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00" tabRatio="706"/>
  </bookViews>
  <sheets>
    <sheet name="Explanation of the document" sheetId="7" r:id="rId1"/>
    <sheet name="references_list" sheetId="4" r:id="rId2"/>
    <sheet name="references_metadata" sheetId="5" r:id="rId3"/>
    <sheet name="references_risk groups" sheetId="6" r:id="rId4"/>
    <sheet name="HS species" sheetId="3" r:id="rId5"/>
  </sheets>
  <definedNames>
    <definedName name="_xlnm._FilterDatabase" localSheetId="4" hidden="1">'HS species'!$A$1:$AI$492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492" i="3" l="1"/>
  <c r="M491" i="3"/>
  <c r="M490" i="3"/>
  <c r="M489" i="3"/>
  <c r="M488" i="3"/>
  <c r="M487" i="3"/>
  <c r="M486" i="3"/>
  <c r="M485" i="3"/>
  <c r="M484" i="3"/>
  <c r="M483" i="3"/>
  <c r="M482" i="3"/>
  <c r="M481" i="3"/>
  <c r="M480" i="3"/>
  <c r="M479" i="3"/>
  <c r="M478" i="3"/>
  <c r="M477" i="3"/>
  <c r="M476" i="3"/>
  <c r="M475" i="3"/>
  <c r="M474" i="3"/>
  <c r="M473" i="3"/>
  <c r="M472" i="3"/>
  <c r="M471" i="3"/>
  <c r="M470" i="3"/>
  <c r="M469" i="3"/>
  <c r="M468" i="3"/>
  <c r="M467" i="3"/>
  <c r="M466" i="3"/>
  <c r="M465" i="3"/>
  <c r="M464" i="3"/>
  <c r="M463" i="3"/>
  <c r="M462" i="3"/>
  <c r="M461" i="3"/>
  <c r="M460" i="3"/>
  <c r="M459" i="3"/>
  <c r="M458" i="3"/>
  <c r="M457" i="3"/>
  <c r="M456" i="3"/>
  <c r="M455" i="3"/>
  <c r="M454" i="3"/>
  <c r="M453" i="3"/>
  <c r="M452" i="3"/>
  <c r="M451" i="3"/>
  <c r="M450" i="3"/>
  <c r="M449" i="3"/>
  <c r="M448" i="3"/>
  <c r="M447" i="3"/>
  <c r="M446" i="3"/>
  <c r="M445" i="3"/>
  <c r="M444" i="3"/>
  <c r="M443" i="3"/>
  <c r="M442" i="3"/>
  <c r="M441" i="3"/>
  <c r="M440" i="3"/>
  <c r="M439" i="3"/>
  <c r="M438" i="3"/>
  <c r="M437" i="3"/>
  <c r="M436" i="3"/>
  <c r="M435" i="3"/>
  <c r="M434" i="3"/>
  <c r="M433" i="3"/>
  <c r="M432" i="3"/>
  <c r="M431" i="3"/>
  <c r="M430" i="3"/>
  <c r="M429" i="3"/>
  <c r="M428" i="3"/>
  <c r="M427" i="3"/>
  <c r="M426" i="3"/>
  <c r="M425" i="3"/>
  <c r="M424" i="3"/>
  <c r="M423" i="3"/>
  <c r="M422" i="3"/>
  <c r="M421" i="3"/>
  <c r="M420" i="3"/>
  <c r="M419" i="3"/>
  <c r="M418" i="3"/>
  <c r="M417" i="3"/>
  <c r="M416" i="3"/>
  <c r="M415" i="3"/>
  <c r="M414" i="3"/>
  <c r="M413" i="3"/>
  <c r="M412" i="3"/>
  <c r="M411" i="3"/>
  <c r="M410" i="3"/>
  <c r="M409" i="3"/>
  <c r="M408" i="3"/>
  <c r="M407" i="3"/>
  <c r="M406" i="3"/>
  <c r="M405" i="3"/>
  <c r="M404" i="3"/>
  <c r="M403" i="3"/>
  <c r="M402" i="3"/>
  <c r="M401" i="3"/>
  <c r="M400" i="3"/>
  <c r="M399" i="3"/>
  <c r="M398" i="3"/>
  <c r="M397" i="3"/>
  <c r="M396" i="3"/>
  <c r="M395" i="3"/>
  <c r="M394" i="3"/>
  <c r="M393" i="3"/>
  <c r="M392" i="3"/>
  <c r="M391" i="3"/>
  <c r="M390" i="3"/>
  <c r="M389" i="3"/>
  <c r="M388" i="3"/>
  <c r="M387" i="3"/>
  <c r="M386" i="3"/>
  <c r="M385" i="3"/>
  <c r="M384" i="3"/>
  <c r="M383" i="3"/>
  <c r="M382" i="3"/>
  <c r="M381" i="3"/>
  <c r="M380" i="3"/>
  <c r="M379" i="3"/>
  <c r="M378" i="3"/>
  <c r="M377" i="3"/>
  <c r="M376" i="3"/>
  <c r="M375" i="3"/>
  <c r="M374" i="3"/>
  <c r="M373" i="3"/>
  <c r="M372" i="3"/>
  <c r="M371" i="3"/>
  <c r="M370" i="3"/>
  <c r="M369" i="3"/>
  <c r="M368" i="3"/>
  <c r="M367" i="3"/>
  <c r="M366" i="3"/>
  <c r="M365" i="3"/>
  <c r="M364" i="3"/>
  <c r="M363" i="3"/>
  <c r="M362" i="3"/>
  <c r="M361" i="3"/>
  <c r="M360" i="3"/>
  <c r="M359" i="3"/>
  <c r="M358" i="3"/>
  <c r="M357" i="3"/>
  <c r="M356" i="3"/>
  <c r="M355" i="3"/>
  <c r="M354" i="3"/>
  <c r="M353" i="3"/>
  <c r="M352" i="3"/>
  <c r="M351" i="3"/>
  <c r="M350" i="3"/>
  <c r="M349" i="3"/>
  <c r="M348" i="3"/>
  <c r="M347" i="3"/>
  <c r="M346" i="3"/>
  <c r="M345" i="3"/>
  <c r="M344" i="3"/>
  <c r="M343" i="3"/>
  <c r="M342" i="3"/>
  <c r="M341" i="3"/>
  <c r="M340" i="3"/>
  <c r="M339" i="3"/>
  <c r="M338" i="3"/>
  <c r="M337" i="3"/>
  <c r="M336" i="3"/>
  <c r="M335" i="3"/>
  <c r="M334" i="3"/>
  <c r="M333" i="3"/>
  <c r="M332" i="3"/>
  <c r="M331" i="3"/>
  <c r="M330" i="3"/>
  <c r="M329" i="3"/>
  <c r="M328" i="3"/>
  <c r="M327" i="3"/>
  <c r="M326" i="3"/>
  <c r="M325" i="3"/>
  <c r="M324" i="3"/>
  <c r="M323" i="3"/>
  <c r="M322" i="3"/>
  <c r="M321" i="3"/>
  <c r="M320" i="3"/>
  <c r="M319" i="3"/>
  <c r="M318" i="3"/>
  <c r="M317" i="3"/>
  <c r="M316" i="3"/>
  <c r="M315" i="3"/>
  <c r="M314" i="3"/>
  <c r="M313" i="3"/>
  <c r="M312" i="3"/>
  <c r="M311" i="3"/>
  <c r="M310" i="3"/>
  <c r="M309" i="3"/>
  <c r="M308" i="3"/>
  <c r="M307" i="3"/>
  <c r="M306" i="3"/>
  <c r="M305" i="3"/>
  <c r="M304" i="3"/>
  <c r="M303" i="3"/>
  <c r="M302" i="3"/>
  <c r="M301" i="3"/>
  <c r="M300" i="3"/>
  <c r="M299" i="3"/>
  <c r="M298" i="3"/>
  <c r="M297" i="3"/>
  <c r="M296" i="3"/>
  <c r="M295" i="3"/>
  <c r="M294" i="3"/>
  <c r="M293" i="3"/>
  <c r="M292" i="3"/>
  <c r="M291" i="3"/>
  <c r="M290" i="3"/>
  <c r="M289" i="3"/>
  <c r="M288" i="3"/>
  <c r="M287" i="3"/>
  <c r="M286" i="3"/>
  <c r="M285" i="3"/>
  <c r="M284" i="3"/>
  <c r="M283" i="3"/>
  <c r="M282" i="3"/>
  <c r="M281" i="3"/>
  <c r="M280" i="3"/>
  <c r="M279" i="3"/>
  <c r="M278" i="3"/>
  <c r="M277" i="3"/>
  <c r="M276" i="3"/>
  <c r="M275" i="3"/>
  <c r="M274" i="3"/>
  <c r="M273" i="3"/>
  <c r="M272" i="3"/>
  <c r="M271" i="3"/>
  <c r="M270" i="3"/>
  <c r="M269" i="3"/>
  <c r="M268" i="3"/>
  <c r="M267" i="3"/>
  <c r="M266" i="3"/>
  <c r="M265" i="3"/>
  <c r="M264" i="3"/>
  <c r="M263" i="3"/>
  <c r="M262" i="3"/>
  <c r="M261" i="3"/>
  <c r="M260" i="3"/>
  <c r="M259" i="3"/>
  <c r="M258" i="3"/>
  <c r="M257" i="3"/>
  <c r="M256" i="3"/>
  <c r="M255" i="3"/>
  <c r="M254" i="3"/>
  <c r="M253" i="3"/>
  <c r="M252" i="3"/>
  <c r="M251" i="3"/>
  <c r="M250" i="3"/>
  <c r="M249" i="3"/>
  <c r="M248" i="3"/>
  <c r="M247" i="3"/>
  <c r="M246" i="3"/>
  <c r="M245" i="3"/>
  <c r="M244" i="3"/>
  <c r="M243" i="3"/>
  <c r="M242" i="3"/>
  <c r="M241" i="3"/>
  <c r="M240" i="3"/>
  <c r="M239" i="3"/>
  <c r="M238" i="3"/>
  <c r="M237" i="3"/>
  <c r="M236" i="3"/>
  <c r="M235" i="3"/>
  <c r="M234" i="3"/>
  <c r="M233" i="3"/>
  <c r="M232" i="3"/>
  <c r="M231" i="3"/>
  <c r="M230" i="3"/>
  <c r="M229" i="3"/>
  <c r="M228" i="3"/>
  <c r="M227" i="3"/>
  <c r="M226" i="3"/>
  <c r="M225" i="3"/>
  <c r="M224" i="3"/>
  <c r="M223" i="3"/>
  <c r="M222" i="3"/>
  <c r="M221" i="3"/>
  <c r="M220" i="3"/>
  <c r="M219" i="3"/>
  <c r="M218" i="3"/>
  <c r="M217" i="3"/>
  <c r="M216" i="3"/>
  <c r="M215" i="3"/>
  <c r="M214" i="3"/>
  <c r="M213" i="3"/>
  <c r="M212" i="3"/>
  <c r="M211" i="3"/>
  <c r="M210" i="3"/>
  <c r="M209" i="3"/>
  <c r="M208" i="3"/>
  <c r="M207" i="3"/>
  <c r="M206" i="3"/>
  <c r="M205" i="3"/>
  <c r="M204" i="3"/>
  <c r="M203" i="3"/>
  <c r="M202" i="3"/>
  <c r="M201" i="3"/>
  <c r="M200" i="3"/>
  <c r="M199" i="3"/>
  <c r="M198" i="3"/>
  <c r="M197" i="3"/>
  <c r="M196" i="3"/>
  <c r="M195" i="3"/>
  <c r="M194" i="3"/>
  <c r="M193" i="3"/>
  <c r="M192" i="3"/>
  <c r="M191" i="3"/>
  <c r="M190" i="3"/>
  <c r="M189" i="3"/>
  <c r="M188" i="3"/>
  <c r="M187" i="3"/>
  <c r="M186" i="3"/>
  <c r="M185" i="3"/>
  <c r="M184" i="3"/>
  <c r="M183" i="3"/>
  <c r="M182" i="3"/>
  <c r="M181" i="3"/>
  <c r="M180" i="3"/>
  <c r="M179" i="3"/>
  <c r="M178" i="3"/>
  <c r="M177" i="3"/>
  <c r="M176" i="3"/>
  <c r="M175" i="3"/>
  <c r="M174" i="3"/>
  <c r="M173" i="3"/>
  <c r="M172" i="3"/>
  <c r="M171" i="3"/>
  <c r="M170" i="3"/>
  <c r="M169" i="3"/>
  <c r="M168" i="3"/>
  <c r="M167" i="3"/>
  <c r="M166" i="3"/>
  <c r="M165" i="3"/>
  <c r="M164" i="3"/>
  <c r="M163" i="3"/>
  <c r="M162" i="3"/>
  <c r="M161" i="3"/>
  <c r="M160" i="3"/>
  <c r="M159" i="3"/>
  <c r="M158" i="3"/>
  <c r="M157" i="3"/>
  <c r="M156" i="3"/>
  <c r="M155" i="3"/>
  <c r="M154" i="3"/>
  <c r="M153" i="3"/>
  <c r="M152" i="3"/>
  <c r="M151" i="3"/>
  <c r="M150" i="3"/>
  <c r="M149" i="3"/>
  <c r="M148" i="3"/>
  <c r="M147" i="3"/>
  <c r="M146" i="3"/>
  <c r="M145" i="3"/>
  <c r="M144" i="3"/>
  <c r="M143" i="3"/>
  <c r="M142" i="3"/>
  <c r="M141" i="3"/>
  <c r="M140" i="3"/>
  <c r="M139" i="3"/>
  <c r="M138" i="3"/>
  <c r="M137" i="3"/>
  <c r="M136" i="3"/>
  <c r="M135" i="3"/>
  <c r="M134" i="3"/>
  <c r="M133" i="3"/>
  <c r="M132" i="3"/>
  <c r="M131" i="3"/>
  <c r="M130" i="3"/>
  <c r="M129" i="3"/>
  <c r="M128" i="3"/>
  <c r="M127" i="3"/>
  <c r="M126" i="3"/>
  <c r="M125" i="3"/>
  <c r="M124" i="3"/>
  <c r="M123" i="3"/>
  <c r="M122" i="3"/>
  <c r="M121" i="3"/>
  <c r="M120" i="3"/>
  <c r="M119" i="3"/>
  <c r="M118" i="3"/>
  <c r="M117" i="3"/>
  <c r="M116" i="3"/>
  <c r="M115" i="3"/>
  <c r="M114" i="3"/>
  <c r="M113" i="3"/>
  <c r="M112" i="3"/>
  <c r="M111" i="3"/>
  <c r="M110" i="3"/>
  <c r="M109" i="3"/>
  <c r="M108" i="3"/>
  <c r="M107" i="3"/>
  <c r="M106" i="3"/>
  <c r="M105" i="3"/>
  <c r="M104" i="3"/>
  <c r="M103" i="3"/>
  <c r="M102" i="3"/>
  <c r="M101" i="3"/>
  <c r="M100" i="3"/>
  <c r="M99" i="3"/>
  <c r="M98" i="3"/>
  <c r="M97" i="3"/>
  <c r="M96" i="3"/>
  <c r="M95" i="3"/>
  <c r="M94" i="3"/>
  <c r="M93" i="3"/>
  <c r="M92" i="3"/>
  <c r="M91" i="3"/>
  <c r="M90" i="3"/>
  <c r="M89" i="3"/>
  <c r="M88" i="3"/>
  <c r="M87" i="3"/>
  <c r="M86" i="3"/>
  <c r="M85" i="3"/>
  <c r="M84" i="3"/>
  <c r="M83" i="3"/>
  <c r="M82" i="3"/>
  <c r="M81" i="3"/>
  <c r="M80" i="3"/>
  <c r="M79" i="3"/>
  <c r="M78" i="3"/>
  <c r="M77" i="3"/>
  <c r="M76" i="3"/>
  <c r="M75" i="3"/>
  <c r="M74" i="3"/>
  <c r="M73" i="3"/>
  <c r="M72" i="3"/>
  <c r="M71" i="3"/>
  <c r="M70" i="3"/>
  <c r="M69" i="3"/>
  <c r="M68" i="3"/>
  <c r="M67" i="3"/>
  <c r="M66" i="3"/>
  <c r="M65" i="3"/>
  <c r="M64" i="3"/>
  <c r="M63" i="3"/>
  <c r="M62" i="3"/>
  <c r="M61" i="3"/>
  <c r="M60" i="3"/>
  <c r="M59" i="3"/>
  <c r="M58" i="3"/>
  <c r="M57" i="3"/>
  <c r="M56" i="3"/>
  <c r="M55" i="3"/>
  <c r="M54" i="3"/>
  <c r="M53" i="3"/>
  <c r="M52" i="3"/>
  <c r="M51" i="3"/>
  <c r="M50" i="3"/>
  <c r="M49" i="3"/>
  <c r="M48" i="3"/>
  <c r="M47" i="3"/>
  <c r="M46" i="3"/>
  <c r="M45" i="3"/>
  <c r="M44" i="3"/>
  <c r="M43" i="3"/>
  <c r="M42" i="3"/>
  <c r="M41" i="3"/>
  <c r="M40" i="3"/>
  <c r="M39" i="3"/>
  <c r="M38" i="3"/>
  <c r="M37" i="3"/>
  <c r="M36" i="3"/>
  <c r="M35" i="3"/>
  <c r="M34" i="3"/>
  <c r="M33" i="3"/>
  <c r="M32" i="3"/>
  <c r="M31" i="3"/>
  <c r="M30" i="3"/>
  <c r="M29" i="3"/>
  <c r="M28" i="3"/>
  <c r="M27" i="3"/>
  <c r="M26" i="3"/>
  <c r="M25" i="3"/>
  <c r="M24" i="3"/>
  <c r="M23" i="3"/>
  <c r="M22" i="3"/>
  <c r="M21" i="3"/>
  <c r="M20" i="3"/>
  <c r="M19" i="3"/>
  <c r="M18" i="3"/>
  <c r="M17" i="3"/>
  <c r="M16" i="3"/>
  <c r="M15" i="3"/>
  <c r="M14" i="3"/>
  <c r="M13" i="3"/>
  <c r="M12" i="3"/>
  <c r="M11" i="3"/>
  <c r="M10" i="3"/>
  <c r="M9" i="3"/>
  <c r="M8" i="3"/>
  <c r="M7" i="3"/>
  <c r="M6" i="3"/>
  <c r="M5" i="3"/>
  <c r="M4" i="3"/>
  <c r="M3" i="3"/>
  <c r="M2" i="3"/>
</calcChain>
</file>

<file path=xl/sharedStrings.xml><?xml version="1.0" encoding="utf-8"?>
<sst xmlns="http://schemas.openxmlformats.org/spreadsheetml/2006/main" count="1001" uniqueCount="735">
  <si>
    <t>Sheet</t>
  </si>
  <si>
    <t>Contents</t>
  </si>
  <si>
    <r>
      <t xml:space="preserve">Explanations </t>
    </r>
    <r>
      <rPr>
        <sz val="11"/>
        <color theme="1"/>
        <rFont val="Calibri"/>
        <family val="2"/>
        <scheme val="minor"/>
      </rPr>
      <t>(scroll down to follow the instructions on how to filter the data in orange columns to perform a systematic exclusion to obtain species for deliberation)</t>
    </r>
  </si>
  <si>
    <t>references_list</t>
  </si>
  <si>
    <t>List of 10 horizon scanning (HS) studies used for the review</t>
  </si>
  <si>
    <t>references_metadata</t>
  </si>
  <si>
    <t>Table with metadata of each HS study (done to ensure relevance of the definitions and scopes used in different papers to the review)</t>
  </si>
  <si>
    <t>Blue boxes mark studies (i.e. Ref. 1,3,7) which performed horizon scanning for whole Europe (not regional, or worldwide horizon scan)</t>
  </si>
  <si>
    <t>references_risk groups</t>
  </si>
  <si>
    <t>High risk species groups in each HS study (from which species were compiled for the review)</t>
  </si>
  <si>
    <t>HS species</t>
  </si>
  <si>
    <t>List of species identified by 10 HS studies as high risk potential future IAS</t>
  </si>
  <si>
    <t>Species in light green are the final 10 species proposed for risk assessment to the DG Environment</t>
  </si>
  <si>
    <t>To follow the systematic exclusion method described in the report set the filters in the orange cells starting alphabetically from column M to column U: </t>
  </si>
  <si>
    <t>1) Exclude “1” in column M – excluding the species that were cited only in 1 horizon scanning (HS) study. </t>
  </si>
  <si>
    <t>2) Exclude “1” in column N – excluding the species that were not counted in any of the Europe-wide HS studies (i.e. neither in ref. 1, 3 nor 7). </t>
  </si>
  <si>
    <t>3) Exclude “1” in column O – excluding the species on the Union concern list. </t>
  </si>
  <si>
    <t>4) Exclude “1” in column P – excluding the species on the 2021 update of the Union concern list. </t>
  </si>
  <si>
    <t>5) Exclude “1” in column Q – excluding the species on the Member States concern list. </t>
  </si>
  <si>
    <t>6) Exclude “C” and “Q” in column R – excluding the species with status “Cryptogenic” or “Questionable”. </t>
  </si>
  <si>
    <t>7) Exclude “1” in column S – excluding the species that were cited in more than 1 HS reference and which had been risk assessed previously. </t>
  </si>
  <si>
    <t>8) Exclude “1” in column T – excluding the species that were cited in more than 1 HS reference and are listed on the European Directive regarding plant health (2000/29/CE). </t>
  </si>
  <si>
    <t>9) Exclude “1” in column U – excluding the species that were cited in more than 1 HS reference and are listed on the Annex IV of Regulation (EC) No 708/2007 regarding aquaculture. </t>
  </si>
  <si>
    <t>The columns in yellow contain the filters used during the deliberation part of selecting the 10 species for risk assessment for DG Environment</t>
  </si>
  <si>
    <t>Column A</t>
  </si>
  <si>
    <t>All species found in the 10 relevant Horizon scanning papers (i.e. 503 spp)</t>
  </si>
  <si>
    <t>Columns B-K</t>
  </si>
  <si>
    <t>Species found in specific Horizon scanning studies (references in blue mark studies for the whole Europe)</t>
  </si>
  <si>
    <t>Column L</t>
  </si>
  <si>
    <t>Specific risk group in references n. 2 and 3 (species taken from other papers were in one specific group per paper; see the sheet "references_risk groups")</t>
  </si>
  <si>
    <t>Column M</t>
  </si>
  <si>
    <t>Number of studies/ references that each species is recorded in</t>
  </si>
  <si>
    <t>Column N</t>
  </si>
  <si>
    <t>Species recorded in more than 2 references but not in references n.1, 3 nor 7 (i.e. blue references with horizon scanning focus for the whole Europe)</t>
  </si>
  <si>
    <t>Column O</t>
  </si>
  <si>
    <t>IAS of Union Concern (i.e. 62 spp)</t>
  </si>
  <si>
    <t>Column P</t>
  </si>
  <si>
    <t>Update 2021 of IAS of Union concern (i.e. 26 spp)</t>
  </si>
  <si>
    <t>Column Q</t>
  </si>
  <si>
    <t>IAS of Member States concern (i.e. 130 spp)</t>
  </si>
  <si>
    <t>Column R</t>
  </si>
  <si>
    <t>Species recorded in more than 2 references but not in references n.1, 3 nor 7 AND “Cryptogenic” or “Questionable” in accordance with Art. 4 of the IAS Regulation</t>
  </si>
  <si>
    <t>Column S</t>
  </si>
  <si>
    <t>Species recorded in more than 2 references but not in references n.1, 3 nor 7, not “Cryptogenic” or “Questionable”, BUT previously risk assessed</t>
  </si>
  <si>
    <t>Column T</t>
  </si>
  <si>
    <t>Species recorded in more than 2 references but not in references n.1, 3 nor 7, not “Cryptogenic” or “Questionable”, not previously risk assessed BUT listed under the European Directive regarding plant health (2000/29/CE)</t>
  </si>
  <si>
    <t>Column U</t>
  </si>
  <si>
    <t>Species recorded in more than 2 references but not in references n.1, 3 nor 7, not “Cryptogenic” or “Questionable”, not previously risk assessed, not listed under the European Directive regarding plant health (2000/29/CE) BUT listed on the Annex IV of Regulation (EC) No 708/2007 regarding aquaculture</t>
  </si>
  <si>
    <t>Column V</t>
  </si>
  <si>
    <t>Environment (TER- terrestrial, MAR- marine, FV- freshwater, EST- estuarine) of the 67 species selected from systematic exclusions using orange columns</t>
  </si>
  <si>
    <t>Column W</t>
  </si>
  <si>
    <t>Taxonomy of the 67 species selected from systematic exclusions using orange columns</t>
  </si>
  <si>
    <t>Column X</t>
  </si>
  <si>
    <t>Probable invasion pathway of the 67 species selected from systematic exclusions using orange columns</t>
  </si>
  <si>
    <t>Column Y</t>
  </si>
  <si>
    <t>Species partially native to the EU, of the 67 species selected from systematic exclusions using orange columns</t>
  </si>
  <si>
    <t>Column Z</t>
  </si>
  <si>
    <t>Species unlikely to be capable of establishing a viable population and spreading in the EU under current conditions and in foreseeable climate change conditions, of the 67 species selected from systematic exclusions using orange columns</t>
  </si>
  <si>
    <t>Column AA</t>
  </si>
  <si>
    <t>Species for which there is no sufficient evidence that they have a significant adverse impact on biodiversity or the related ecosystem services, in accordance with Art. 4 of the IAS Regulation, of the 67 species selected from systematic exclusions using orange columns</t>
  </si>
  <si>
    <t>Column AB</t>
  </si>
  <si>
    <t>Species which inclusion on the Union list would not effectively prevent, minimise or mitigate its adverse impacts, of the 67 species selected from systematic exclusions using orange columns</t>
  </si>
  <si>
    <t>Column AC</t>
  </si>
  <si>
    <t>Lessepsian species and those whose secondary spread is mainly achieved through natural dispersal, in the sense that no effective prevention and control can be applied to them, of the 67 species selected from systematic exclusions using orange columns</t>
  </si>
  <si>
    <t>Column AD</t>
  </si>
  <si>
    <t>Species too widespread across the EU, in the sense that no cost-efficient management control can be applied to them, of the 67 species selected from systematic exclusions using orange columns</t>
  </si>
  <si>
    <t>Column AE</t>
  </si>
  <si>
    <t>Species which potential management is unrealistic due to the nature of the species (e.g. planktonic organisms, microscopic dinoflagellates), of the 67 species selected from systematic exclusions using orange columns</t>
  </si>
  <si>
    <t>Column AF</t>
  </si>
  <si>
    <t>Species which correct identification is extremely difficult or requires the use of molecular tools, also when confusion with similar species is very high, of the 67 species selected from systematic exclusions using orange columns</t>
  </si>
  <si>
    <t>Column AG</t>
  </si>
  <si>
    <t>Species currently commercially exploited in the EU or farmed in aquaculture, of the 67 species selected from systematic exclusions using orange columns</t>
  </si>
  <si>
    <t>Column AH</t>
  </si>
  <si>
    <t>Species which physiological tolerance would not permit them to expand through all EU ecosystems should be considered as less priority and left out, of the 67 species selected from systematic exclusions using orange columns</t>
  </si>
  <si>
    <t>Column AI</t>
  </si>
  <si>
    <t>IAS not in the EASIN Catalogue and Geodatabase, hence added as a new "horizon" species to the EASIN Catalogue and Geodatabase</t>
  </si>
  <si>
    <t>Reference number</t>
  </si>
  <si>
    <t>Study</t>
  </si>
  <si>
    <t xml:space="preserve">Roy, H.E., Adriaens, T., Aldridge, D.C., Bacher, S., Bishop, J.D.D., Blackburn, T.M., Branquart, E., Brodie, J., Carboneras, C., Cook, E.J., Copp, G.H., Dean, H.J., Eilenberg, J., Essl, F., Gallardo, B., Garcia, M., García-Berthou, E., Genovesi, P., Hulme, P.E., Kenis, M., Kerckhof, F., Kettunen, M., Minchin, D., Nentwig, W., Nieto, A., Pergl, J., Pescott, O., Peyton, J., Preda, C., Rabitsch, W., Roques, A., Rorke, S., Scalera, R., Schindler, S., Schönrogge, K., Sewell, J., Solarz, W., Stewart, A., Tricarico, E., Vanderhoeven, S., van der Velde, G., Vilà, M., Wood, C.A., Zenetos, A. (2015) Invasive Alien Species - Prioritising prevention efforts through horizon scanning ENV.B.2/ETU/2014/0016. European Commission. </t>
  </si>
  <si>
    <t xml:space="preserve">Vilizzi, L., Coop G.H., Hill J.E., et al. (2021) A Global-scal screening of non-native aquatic organisms to identify potentially invasive species under current and future climate conditions. Science of the Total Environment 788: 147868. https://doi.org/10.1016/j.scitotenv.2021.147868 </t>
  </si>
  <si>
    <t>Tsiamis, K., Azzurro, E., Bariche, M. et al. (2020) Prioritizing marine invasive alien species in the European Union through horizon scannning. Aquatic Conserv: Mar Freshw Ecosyst. 30:794–845. DOI: 10.1002/aqc.3267</t>
  </si>
  <si>
    <t xml:space="preserve">Peyton, J., Martinou, A.F., Pescott, O.L., et al. (2019) Horizon scanning for invasive alien species with the potential to threaten biodiversity and human health on a Mediterranean island. Biol Invasions, 21:2107-2125. https://doi.org/10.1007/s10530-019-01961-7
</t>
  </si>
  <si>
    <t xml:space="preserve">Roy, H., Peyto,, J., Aldridge, D.C. et al. (2014). Horizon scanning for invasive alien species with the potential to threaten biodiversity in Great Britain. Global Change Biology 20:3859-3871  doi: 10.1111/gcb.126033859-3871
</t>
  </si>
  <si>
    <t xml:space="preserve">Mattheuws, J., Beringen, R. Creemers, R. et al. (2017) Anew approach to horizon scanning : identifying potentially invasive alien species and their introduction pathways. Management of Biological Invasions 8(1): 37-52. https://doi.org/10.3391/mbi.2017.8.1.04 </t>
  </si>
  <si>
    <t xml:space="preserve">Carboneras, C., Genovesi, P., Vila, M. et al. (2018) A prioritised list of invasive alien species to assist the effective implementation of EU legislation. Journal of Applied Ecology 55:539-537. DOI: 10.1111/1365-2664.12997
</t>
  </si>
  <si>
    <t xml:space="preserve">Lucy, F.E., Davis, E., Anderson, R. et al. (2020) Horizon scan of invasive alien species for the island of Ireland. Management of Biological Invasions 11(2):155-177. https://doi.org/10.3391/mbi.2020.11.2.01 </t>
  </si>
  <si>
    <t xml:space="preserve">Gallardo, B., Zieritz, A., Adriaens, T. et al. (2016) Trans-national horizon scanning for invasive non-native species: a case study in western Europe. Biol Invasions 18:17-30 . DOI 10.1007/s10530-015-0986-0
 </t>
  </si>
  <si>
    <t xml:space="preserve">Bayon, A., M. V. (2019) Horizon scanning to identify invasion risk of ornamental plants marketed in Spain. NeoBiota 52: 47-86. doi: 10.3897/neobiota.52.38113
</t>
  </si>
  <si>
    <t>Reference</t>
  </si>
  <si>
    <t>Year of study</t>
  </si>
  <si>
    <t>Timeframe</t>
  </si>
  <si>
    <t>Geo scope</t>
  </si>
  <si>
    <t>Envi scope</t>
  </si>
  <si>
    <t>Taxon scope</t>
  </si>
  <si>
    <t>Methodology</t>
  </si>
  <si>
    <t>Impact assessment</t>
  </si>
  <si>
    <t>Specific risk group</t>
  </si>
  <si>
    <t>Definition of IAS targetted</t>
  </si>
  <si>
    <t>next 10 yrs</t>
  </si>
  <si>
    <t>EU</t>
  </si>
  <si>
    <t>Terrestrial, Freshwater, Marine</t>
  </si>
  <si>
    <t>All</t>
  </si>
  <si>
    <t>followed Roy et al. (2014) (-&gt; a combination of rapid assessment, based on literature review and expert opinion, and dynamic consensus building through face-to-face discussion)</t>
  </si>
  <si>
    <t>Y (Impact: on biodiversity and ecosystem services)</t>
  </si>
  <si>
    <t>High</t>
  </si>
  <si>
    <t>High or very high risk of arrival, establishment, spread and threat to biodiversity and associated ecosystem services across the EU within the next ten years.</t>
  </si>
  <si>
    <t>not specified</t>
  </si>
  <si>
    <t>global</t>
  </si>
  <si>
    <t>Aquatic (Marine, Freshwater, Brackish)</t>
  </si>
  <si>
    <t>Aquatic plants, mammals, birds, reptiles, amphibians, invertebrates, Fish, Marine protists</t>
  </si>
  <si>
    <t>expert screening using Aquatic Species Invasiveness Screening Kit</t>
  </si>
  <si>
    <t>Y (Impact: on native species and ecosystems)</t>
  </si>
  <si>
    <t>Very high risk BRA, Very high risk BRA+CCA</t>
  </si>
  <si>
    <t>NNS “that spread, with or without the aid of humans, in natural or semi-natural habitats, producing a sig- nificant change in composition, structure, or ecosystem processes, or cause severe economic losses to human activities” that are or will become invasive (CCA part of the Aquatic Species Invasiveness Screening Kit) in aquatic systems anywhere in the world</t>
  </si>
  <si>
    <t>EU MS marine areas (including UK; the Macaronesia region was not considered)</t>
  </si>
  <si>
    <t>Marine</t>
  </si>
  <si>
    <t>Foraminiferans, Polychaetes, Aschidians, Macrophytes, Molluscs, Fishes, Cnidarians and Bryozoans, Arthropods, Rest marine groups</t>
  </si>
  <si>
    <t>followed Roy et al. (2015)</t>
  </si>
  <si>
    <t>Y (Impact: on native species and habitats of EU marine waters)</t>
  </si>
  <si>
    <t>Top-priority, Species for perfoeming RA</t>
  </si>
  <si>
    <t>IAS that are not yet present, but are likely to arrive, establish, spread, and have an impact on native biodiversity and associated eco- system services over the next decade, OR alien species that currently present a limited distribution across EU countries but are expected to further spread and become invasive.</t>
  </si>
  <si>
    <t>Cyprus (entire island)</t>
  </si>
  <si>
    <t>Two-step consensus-building process in which experts reviewed and scored lists of AS</t>
  </si>
  <si>
    <t>Y (Impact: on biodiversity, ecosystems and human health)</t>
  </si>
  <si>
    <t>Very high risk</t>
  </si>
  <si>
    <t>Invasive alien species predicted to arrive and establish</t>
  </si>
  <si>
    <t>Great Britain</t>
  </si>
  <si>
    <t xml:space="preserve">Two-step consensus with rapid RA </t>
  </si>
  <si>
    <t>Y (Impact: on biodiverstiy and ecosystem functions)</t>
  </si>
  <si>
    <t>Highest risk</t>
  </si>
  <si>
    <t>IAS that were likely to impact on native biodiversity but were not yet established in the wild./ (IAS) which are likely to arrive, establish and have an impact on native biodiversity</t>
  </si>
  <si>
    <t>Netherlands</t>
  </si>
  <si>
    <t xml:space="preserve">use of available data from climatically matched countries by applying a harmonisation and aggregation method </t>
  </si>
  <si>
    <t>Y (Impact: ecological -&gt; biodiversity and habitats)</t>
  </si>
  <si>
    <t>Potential IAS amenable to prevention and early eradication</t>
  </si>
  <si>
    <t>IAS absent from or with a limited distribution amenable to prevention or early eradication measures</t>
  </si>
  <si>
    <t>The recommended RA to be done by 2030</t>
  </si>
  <si>
    <t>participatory method defined by Sutherland, Fleishman, Mascia, Pretty, and Rudd (2011) to identify the issues, agree on methodologies and progress by consensus</t>
  </si>
  <si>
    <t>Y (Impact: following EICAT principles)</t>
  </si>
  <si>
    <t>Impact on biodiversity x EU Distribution: MR (Major), MS (Massive)</t>
  </si>
  <si>
    <t>IAS already introduced to the EU (also widespread, ubiquitous), or likely to be introduced (absent, initial, scattered).</t>
  </si>
  <si>
    <t>Ireland (entire island)</t>
  </si>
  <si>
    <t>consensus-based</t>
  </si>
  <si>
    <t>Y (Impact on native spp and ecosystem functions)</t>
  </si>
  <si>
    <t xml:space="preserve">Most likely to arrive and establish (within which Top 10 spp.) </t>
  </si>
  <si>
    <t xml:space="preserve">Species most likely to arrive, establish and cause impacts to biodiversity </t>
  </si>
  <si>
    <t xml:space="preserve">Great Britain, France, Belgium and The Netherlands </t>
  </si>
  <si>
    <t>literature-based compilation of IAS and expert consultation</t>
  </si>
  <si>
    <t>Y (Impact: ecological and economic)</t>
  </si>
  <si>
    <t>Alert list</t>
  </si>
  <si>
    <t>Species NOT yet present in Great Britain, France, Belgium and the Netherlands</t>
  </si>
  <si>
    <t>Spain (continental only)</t>
  </si>
  <si>
    <t>Terrestrial</t>
  </si>
  <si>
    <t>Plants</t>
  </si>
  <si>
    <t>classification of horticulture spp. based on their invasion status in Spain and elsewhere, their climatic suitability in Spain and their potential environmental and socioeconomic impacts</t>
  </si>
  <si>
    <t>Y (Impact: environmental and socioeconomic)</t>
  </si>
  <si>
    <t>Attention list</t>
  </si>
  <si>
    <t>Climatically suitable non-regulated invasive in Spain and potentially invasive plant species (i.e. invasive elsewhere) from horticulture transmission vector, with many potential impacts</t>
  </si>
  <si>
    <t>Group in the study if more than 1 high risk group</t>
  </si>
  <si>
    <t>a</t>
  </si>
  <si>
    <t>BRA Very High Risk</t>
  </si>
  <si>
    <t>b</t>
  </si>
  <si>
    <t>BRA+CCA  Very High Risk</t>
  </si>
  <si>
    <t>c</t>
  </si>
  <si>
    <t>Top priority (26 spp)</t>
  </si>
  <si>
    <t>d</t>
  </si>
  <si>
    <t>Species for performing RA (18/26 prioritised spp)</t>
  </si>
  <si>
    <t>Very high risk to Cyprus (top 20 spp)</t>
  </si>
  <si>
    <t xml:space="preserve">Highest-risk in GB </t>
  </si>
  <si>
    <t>Potential IAS amenable to prevention and early erradication measure in NL</t>
  </si>
  <si>
    <t>MR = Major  ;  MV = massive  -  following principles of EICAT classification (Hawkins et al., 2015)</t>
  </si>
  <si>
    <t>Most likely to arrive and establish for IE (top 40 spp)</t>
  </si>
  <si>
    <t>Alert list for GB, FR, BE and NL</t>
  </si>
  <si>
    <t xml:space="preserve">Attention List </t>
  </si>
  <si>
    <t>Species</t>
  </si>
  <si>
    <t>Ref. 1</t>
  </si>
  <si>
    <t>Ref. 2</t>
  </si>
  <si>
    <t>Ref. 3</t>
  </si>
  <si>
    <t>Ref. 4</t>
  </si>
  <si>
    <t>Ref. 5</t>
  </si>
  <si>
    <t>Ref. 6</t>
  </si>
  <si>
    <t>Ref. 7</t>
  </si>
  <si>
    <t>Ref. 8</t>
  </si>
  <si>
    <t>Ref. 9</t>
  </si>
  <si>
    <t xml:space="preserve">Ref. 10 </t>
  </si>
  <si>
    <t>Specific risk group in Ref. 2 and 3</t>
  </si>
  <si>
    <t>No. of citations</t>
  </si>
  <si>
    <t>Species cited more than 2x BUT NOT cited in Ref. 1, 3 or 7</t>
  </si>
  <si>
    <t>IAS of Union concern</t>
  </si>
  <si>
    <t>Update 2021 of IAS of Union concern</t>
  </si>
  <si>
    <t>IAS of MS concern</t>
  </si>
  <si>
    <t>“Cryptogenic” or “Questionable” in accordance with Art. 4 of the IAS Regulation</t>
  </si>
  <si>
    <t>Species already risk assessed</t>
  </si>
  <si>
    <t>European Directive regarding plant health (2000/29/CE)</t>
  </si>
  <si>
    <t>Annex IV of Regulation (EC) No 708/2007 regarding aquaculture</t>
  </si>
  <si>
    <t>Environment</t>
  </si>
  <si>
    <t>Taxonomy</t>
  </si>
  <si>
    <t>Probable pathway</t>
  </si>
  <si>
    <t>Partially native in the EU</t>
  </si>
  <si>
    <t>Unlikely to establish populations in the EU</t>
  </si>
  <si>
    <t>Not sufficient information on negative impacts for the EU</t>
  </si>
  <si>
    <t>Designation as of Union concern would not prevent negative impacts</t>
  </si>
  <si>
    <t>Lessepsian species or whose secondary spread via natural dispersal</t>
  </si>
  <si>
    <t>Too widespread in the EU already</t>
  </si>
  <si>
    <t>Potential management unrealistic due to the nature of the species (e.g. planktonic organisms, microscopic dinoflagellates)</t>
  </si>
  <si>
    <t>Identification difficult</t>
  </si>
  <si>
    <t>Commercially exploited</t>
  </si>
  <si>
    <t>Physiological tolerance would not permit them to expand through the EU</t>
  </si>
  <si>
    <t>IAS new to EASIN Catalogue and Geodatabase</t>
  </si>
  <si>
    <t xml:space="preserve">Acacia cyclops </t>
  </si>
  <si>
    <t>Acacia dealbata</t>
  </si>
  <si>
    <t>Acacia longifolia</t>
  </si>
  <si>
    <t>TER</t>
  </si>
  <si>
    <t>Plant</t>
  </si>
  <si>
    <t>Release, escape</t>
  </si>
  <si>
    <t xml:space="preserve">Acacia mearnsii </t>
  </si>
  <si>
    <t xml:space="preserve">Acacia melanoxylon  </t>
  </si>
  <si>
    <t>Acacia saligna</t>
  </si>
  <si>
    <t>Acaena novae-zelandiae</t>
  </si>
  <si>
    <t>Acanthophora spicifera</t>
  </si>
  <si>
    <t>MAR</t>
  </si>
  <si>
    <t>Algae</t>
  </si>
  <si>
    <t>Stowaway, contaminant</t>
  </si>
  <si>
    <t>Acartia tonsa</t>
  </si>
  <si>
    <t>C</t>
  </si>
  <si>
    <t>Achatina achatina</t>
  </si>
  <si>
    <t>Acipenser baerii</t>
  </si>
  <si>
    <t>Acridotheres cristatellus</t>
  </si>
  <si>
    <t>Bird</t>
  </si>
  <si>
    <t>Unknown</t>
  </si>
  <si>
    <t>Acridotheres tristis</t>
  </si>
  <si>
    <t>Adiantum raddianum</t>
  </si>
  <si>
    <t>Aeolesthes sarta</t>
  </si>
  <si>
    <t>Insect</t>
  </si>
  <si>
    <t>Agave sasalana</t>
  </si>
  <si>
    <t>Agrilus anxius</t>
  </si>
  <si>
    <t>Agrilus auroguttatus</t>
  </si>
  <si>
    <t>Agrilus planipennis</t>
  </si>
  <si>
    <t xml:space="preserve">Ailanthus altissima  </t>
  </si>
  <si>
    <t>Akebia quinata</t>
  </si>
  <si>
    <t>Albizia julibrissin</t>
  </si>
  <si>
    <t>Albizia lebbeck</t>
  </si>
  <si>
    <t>Alexandrium minutum</t>
  </si>
  <si>
    <t>Alexandrium monilatum</t>
  </si>
  <si>
    <t>Allamanda cathartica</t>
  </si>
  <si>
    <t>Alocasia macrorhizos</t>
  </si>
  <si>
    <t>Alternanthera philoxeroides</t>
  </si>
  <si>
    <t>Amaranthus retroflexus</t>
  </si>
  <si>
    <t>Amathia verticillata</t>
  </si>
  <si>
    <t xml:space="preserve">Ambrosia artemisifolia  </t>
  </si>
  <si>
    <t>Ambrosia trifida</t>
  </si>
  <si>
    <t>Ameiurus melas</t>
  </si>
  <si>
    <t>Ameiurus nebulosus</t>
  </si>
  <si>
    <t>a, b</t>
  </si>
  <si>
    <t>Amelanchier stolonifera</t>
  </si>
  <si>
    <t>Ammotragus lervia</t>
  </si>
  <si>
    <t>Amorpha fruticosa</t>
  </si>
  <si>
    <t>Amphibalanus improvisus</t>
  </si>
  <si>
    <t>Amphistegina lobifera </t>
  </si>
  <si>
    <t>Amynthas agrestis</t>
  </si>
  <si>
    <t>Anadara kagoshimensis</t>
  </si>
  <si>
    <t>Anadara transversa</t>
  </si>
  <si>
    <t>Andropogon virginicius</t>
  </si>
  <si>
    <t>Annona cherimola</t>
  </si>
  <si>
    <t>Anolis carolinensis</t>
  </si>
  <si>
    <t>Q</t>
  </si>
  <si>
    <t>Anolis sagrei</t>
  </si>
  <si>
    <t xml:space="preserve">Anoplophora chinensis </t>
  </si>
  <si>
    <t xml:space="preserve">Anoplophora glabripennis </t>
  </si>
  <si>
    <t>Anredera cordifolia</t>
  </si>
  <si>
    <t>Apalone spinifera</t>
  </si>
  <si>
    <t>Aponogeton distachyos</t>
  </si>
  <si>
    <t>Archontophoenix cunninghamiana</t>
  </si>
  <si>
    <t>Arctotheca calendula</t>
  </si>
  <si>
    <t>Arcuatula senhousia</t>
  </si>
  <si>
    <t>Arthurdendyus triangulatus</t>
  </si>
  <si>
    <t>Arundo donax</t>
  </si>
  <si>
    <t>Asclepias syriaca</t>
  </si>
  <si>
    <t>Ashworthius sidemi</t>
  </si>
  <si>
    <t>Asparagopsis armata</t>
  </si>
  <si>
    <t>Asparagopsis taxiformis</t>
  </si>
  <si>
    <t xml:space="preserve">Asparagus asparagoides </t>
  </si>
  <si>
    <t>Asterias amurensis</t>
  </si>
  <si>
    <t>Atelerix albiventris</t>
  </si>
  <si>
    <t>Atlantoxerus getulus</t>
  </si>
  <si>
    <t>Atriplex semibaccata</t>
  </si>
  <si>
    <t>Austrominius modestus</t>
  </si>
  <si>
    <t>Avrainvillea amadelpha</t>
  </si>
  <si>
    <t>Axis axis</t>
  </si>
  <si>
    <t>Azolla filiculoides</t>
  </si>
  <si>
    <t>Baccharis halimifolia</t>
  </si>
  <si>
    <t>Bacopa monnieri</t>
  </si>
  <si>
    <t>Barbus barbus</t>
  </si>
  <si>
    <t>Batillaria attramentaria</t>
  </si>
  <si>
    <t>Berberis thunbergii</t>
  </si>
  <si>
    <t>Bidens aurea</t>
  </si>
  <si>
    <t>Bison bison</t>
  </si>
  <si>
    <t>Mammal</t>
  </si>
  <si>
    <t>Release</t>
  </si>
  <si>
    <t>Boa constrictor</t>
  </si>
  <si>
    <t>Boiga irregularis</t>
  </si>
  <si>
    <t>Reptile</t>
  </si>
  <si>
    <t>Bonnemaisonia hamifera</t>
  </si>
  <si>
    <t>Botrylloides giganteum</t>
  </si>
  <si>
    <t>Ascidian</t>
  </si>
  <si>
    <t>Botrylloides violaceus</t>
  </si>
  <si>
    <t>a , b</t>
  </si>
  <si>
    <t>Brachidontes pharaonis</t>
  </si>
  <si>
    <t>Branta canadensis</t>
  </si>
  <si>
    <t>Broussonetia papyrifera</t>
  </si>
  <si>
    <t>Buddleja davidii</t>
  </si>
  <si>
    <t>Bufo mauritanicus</t>
  </si>
  <si>
    <t>Bursaphelenchus xylophilus</t>
  </si>
  <si>
    <t>Cabomba caroliniana</t>
  </si>
  <si>
    <t>Caiman crocodilus crocodilus     </t>
  </si>
  <si>
    <t>Callosciurus erythraeus</t>
  </si>
  <si>
    <t>Callosciurus finlaysonii</t>
  </si>
  <si>
    <t>Camelus dromedarius</t>
  </si>
  <si>
    <t>Canna indica</t>
  </si>
  <si>
    <t>Caprella mutica</t>
  </si>
  <si>
    <t>Capreolus capreolus</t>
  </si>
  <si>
    <t>Carassius auratus auratus</t>
  </si>
  <si>
    <t>FW</t>
  </si>
  <si>
    <t>Fish</t>
  </si>
  <si>
    <t>Partly Native</t>
  </si>
  <si>
    <t>Carassius gibelio</t>
  </si>
  <si>
    <t>Carpobrotus acinaciformis</t>
  </si>
  <si>
    <t>Carpobrotus edulis</t>
  </si>
  <si>
    <t>Castor canadensis</t>
  </si>
  <si>
    <t>Casuarina equisetifolia</t>
  </si>
  <si>
    <t>Caulacanthus okamurae</t>
  </si>
  <si>
    <t>Caulerpa cylindracea</t>
  </si>
  <si>
    <t>Caulerpa serrulata</t>
  </si>
  <si>
    <t>Caulerpa taxifolia</t>
  </si>
  <si>
    <t>Escape, stowaway</t>
  </si>
  <si>
    <t>Celastrus orbiculatus</t>
  </si>
  <si>
    <t>Celtodoryx ciocalyptoides</t>
  </si>
  <si>
    <t>Cercopagis pengoi</t>
  </si>
  <si>
    <t>FW, EST</t>
  </si>
  <si>
    <t>Arthropod</t>
  </si>
  <si>
    <t>Stowaway</t>
  </si>
  <si>
    <t>Cercopithecus mona</t>
  </si>
  <si>
    <t>Cereus hildmannianus</t>
  </si>
  <si>
    <t>Cervus elaphus canadensis</t>
  </si>
  <si>
    <t>Cervus nippon</t>
  </si>
  <si>
    <t>Cestrum nocturnum</t>
  </si>
  <si>
    <t>Chaetogammarus ischnus</t>
  </si>
  <si>
    <t>Chama pacifica</t>
  </si>
  <si>
    <t>Bivalve</t>
  </si>
  <si>
    <t>Corridor</t>
  </si>
  <si>
    <t>Chamaeleo jacksonii</t>
  </si>
  <si>
    <t>Channa argus</t>
  </si>
  <si>
    <t>Charybdis japonica</t>
  </si>
  <si>
    <t>Charybdis (Goniohellenus) longicollis </t>
  </si>
  <si>
    <t>Chelus fimbriatus        </t>
  </si>
  <si>
    <t>Chelydra serpentina</t>
  </si>
  <si>
    <t>Cherax destructor</t>
  </si>
  <si>
    <t>Cherax quadricarinatus</t>
  </si>
  <si>
    <t>Chromolaena odorata</t>
  </si>
  <si>
    <t>Contaminant</t>
  </si>
  <si>
    <t>Chrysemis picta</t>
  </si>
  <si>
    <t>Cinnamomum camphora</t>
  </si>
  <si>
    <t>Ciona intestinalis</t>
  </si>
  <si>
    <t>Cipangopaludina chinensis</t>
  </si>
  <si>
    <t>Clematis terniflora</t>
  </si>
  <si>
    <t>Cochlicella barbara</t>
  </si>
  <si>
    <t>Codium fragile</t>
  </si>
  <si>
    <t>Codium parvulum</t>
  </si>
  <si>
    <t>Coptodon zillii</t>
  </si>
  <si>
    <t>Coptotermes formosanus</t>
  </si>
  <si>
    <t>Corbicula fluminalis</t>
  </si>
  <si>
    <t>Cornus seria</t>
  </si>
  <si>
    <t>Cortaderia jubata</t>
  </si>
  <si>
    <t>Cortaderia selloana</t>
  </si>
  <si>
    <t>Corvus splendens</t>
  </si>
  <si>
    <t>Cotoneaster dammeri</t>
  </si>
  <si>
    <t>Cotoneaster horizontalis</t>
  </si>
  <si>
    <t>Cotula coronopifolia</t>
  </si>
  <si>
    <t>Coturnix japonica</t>
  </si>
  <si>
    <t>Crassula helmsii</t>
  </si>
  <si>
    <t>Crepidula fornicata</t>
  </si>
  <si>
    <t>Crepidula onyx</t>
  </si>
  <si>
    <t>Crocosmia x crocosmiiflora</t>
  </si>
  <si>
    <t>Cryptostegia grandiflora</t>
  </si>
  <si>
    <t>Cynomys ludovicianus</t>
  </si>
  <si>
    <t>Cynops pyrrhogaster</t>
  </si>
  <si>
    <t xml:space="preserve">Cyperus alterniflorus  </t>
  </si>
  <si>
    <t>Cyprinella lutrensis</t>
  </si>
  <si>
    <t>Cyprinus carpio</t>
  </si>
  <si>
    <t>Cyprinus carpio x Carassius sp.</t>
  </si>
  <si>
    <t>Cytisus striatus</t>
  </si>
  <si>
    <t>Delairea odorata</t>
  </si>
  <si>
    <t>Dictyosphaeria cavernosa</t>
  </si>
  <si>
    <t>Didemnum perlucidum</t>
  </si>
  <si>
    <t>Didemnum vexillum</t>
  </si>
  <si>
    <t>Dikerogammarus haemobaphes</t>
  </si>
  <si>
    <t>Dikerogammarus villosus</t>
  </si>
  <si>
    <t>Dreissena polymorpha</t>
  </si>
  <si>
    <t>Dreissena rostriformis bugensis</t>
  </si>
  <si>
    <t xml:space="preserve">Dryocosmus kuriphilus </t>
  </si>
  <si>
    <t>Echinocystis lobata</t>
  </si>
  <si>
    <t>Echinogammarus trichiatus</t>
  </si>
  <si>
    <t>Egeria densa</t>
  </si>
  <si>
    <t>Ehrharta calycina</t>
  </si>
  <si>
    <t xml:space="preserve">Ehrharta erecta </t>
  </si>
  <si>
    <t>Eichhornia crassipes</t>
  </si>
  <si>
    <t>Elaeagnus angustifolia</t>
  </si>
  <si>
    <t>Elaphe schrenckii</t>
  </si>
  <si>
    <t>Elaphe spp.</t>
  </si>
  <si>
    <t>Eleutherodactylus coqui</t>
  </si>
  <si>
    <t>Eleutherodactylus planirostris</t>
  </si>
  <si>
    <t>Elodea callitrichoides</t>
  </si>
  <si>
    <t>Elodea canadensis</t>
  </si>
  <si>
    <t>Elodea nuttallii</t>
  </si>
  <si>
    <t>Ensis leei</t>
  </si>
  <si>
    <t>Eriocheir sinensis</t>
  </si>
  <si>
    <t>Erugosquilla massavensis </t>
  </si>
  <si>
    <t xml:space="preserve">Eucalyptus camaldulensis  </t>
  </si>
  <si>
    <t>Eucalyptus globulus</t>
  </si>
  <si>
    <t>Escape</t>
  </si>
  <si>
    <t>Eucalyptus sideroxylon</t>
  </si>
  <si>
    <t>Eugenia uniflora</t>
  </si>
  <si>
    <t>Euonymus fortunei</t>
  </si>
  <si>
    <t>Euonymus japonicus</t>
  </si>
  <si>
    <t>Fallopia sachalinensis</t>
  </si>
  <si>
    <t>Faxonius rusticus</t>
  </si>
  <si>
    <t>Felis bengalensis</t>
  </si>
  <si>
    <t>Fibrocapsa japonica</t>
  </si>
  <si>
    <t>Ficopomatus enigmaticus</t>
  </si>
  <si>
    <t>Ficus pumila</t>
  </si>
  <si>
    <t>Ficus rubiginosa</t>
  </si>
  <si>
    <t>Fistularia commersonii</t>
  </si>
  <si>
    <t>Funambulus pennantii</t>
  </si>
  <si>
    <t>Fundulus heteroclitus</t>
  </si>
  <si>
    <t>Galaxaura rugosa</t>
  </si>
  <si>
    <t>Galerella sanguinea</t>
  </si>
  <si>
    <t>Gambusia affinis</t>
  </si>
  <si>
    <t>Gambusia holbrooki</t>
  </si>
  <si>
    <t>Gammarus fasciatus</t>
  </si>
  <si>
    <t>Gammarus tigrinus</t>
  </si>
  <si>
    <t>Gaultheria mucronata</t>
  </si>
  <si>
    <t>Gekko gecko</t>
  </si>
  <si>
    <t>Gemma gemma</t>
  </si>
  <si>
    <t>Gleditsia triacanthos</t>
  </si>
  <si>
    <t>Gracilaria salicornia</t>
  </si>
  <si>
    <t>Gracilaria vermiculophylla</t>
  </si>
  <si>
    <t>Graptemys geographica</t>
  </si>
  <si>
    <t>Graptemys pseudogeographica</t>
  </si>
  <si>
    <t>Grateloupia turuturu</t>
  </si>
  <si>
    <t>Grevillea robusta</t>
  </si>
  <si>
    <t>Gunnera tinctoria</t>
  </si>
  <si>
    <t>Gymnocoronis spilanthoides</t>
  </si>
  <si>
    <t>Gymnodinium catenatum</t>
  </si>
  <si>
    <t>Gymnorhina tibicen</t>
  </si>
  <si>
    <t>Gypsophila paniculata</t>
  </si>
  <si>
    <t>Gyrodactylus salaris</t>
  </si>
  <si>
    <t>Halimeda incrassata </t>
  </si>
  <si>
    <t>Halophila stipulacea</t>
  </si>
  <si>
    <t>Harmonia axyridis</t>
  </si>
  <si>
    <t>Hedychium gardnerianum</t>
  </si>
  <si>
    <t>Heliotropium curassavicum</t>
  </si>
  <si>
    <t>Hemidactylus frenatus</t>
  </si>
  <si>
    <t>Hemigrapsus sanguineus</t>
  </si>
  <si>
    <t>Hemigrapsus takanoi</t>
  </si>
  <si>
    <t>Heracleum mantegazzianum</t>
  </si>
  <si>
    <t>Heracleum persicum</t>
  </si>
  <si>
    <t>Heracleum sosnowskyi</t>
  </si>
  <si>
    <t>Herdmania momus </t>
  </si>
  <si>
    <t>Herpestes aeropunctatus</t>
  </si>
  <si>
    <t>Hesperibalanus fallax</t>
  </si>
  <si>
    <t>Homarus americanus</t>
  </si>
  <si>
    <t>Hydrochoerus hydrochaeris</t>
  </si>
  <si>
    <t>Hydrocotyle ranunculoides</t>
  </si>
  <si>
    <t>Hydroides dianthus</t>
  </si>
  <si>
    <t>Hydroides elegans</t>
  </si>
  <si>
    <t>Hydroides ezoensis</t>
  </si>
  <si>
    <t>Hydroides sanctaecrucis</t>
  </si>
  <si>
    <t>Hydropotes inermis</t>
  </si>
  <si>
    <t>Hygrophila polysperma</t>
  </si>
  <si>
    <t>Hypostomus plecostomus</t>
  </si>
  <si>
    <t>Impatiens glandulifera</t>
  </si>
  <si>
    <t>Imperata cylindrica</t>
  </si>
  <si>
    <t>Kalanchoe daigremontiana</t>
  </si>
  <si>
    <t>Kappaphycus alvarezii</t>
  </si>
  <si>
    <t>Karenia mikimotoi</t>
  </si>
  <si>
    <t>Lagarosiphon major</t>
  </si>
  <si>
    <t>Lagocephalus sceleratus</t>
  </si>
  <si>
    <t>Lampropeltis getula</t>
  </si>
  <si>
    <t>Lantana camara</t>
  </si>
  <si>
    <t>Lates niloticus</t>
  </si>
  <si>
    <t>Leiothrix lutea</t>
  </si>
  <si>
    <t>Lepomis cyanellus</t>
  </si>
  <si>
    <t>lepomis gibbosus</t>
  </si>
  <si>
    <t>Lepomis macrochirus</t>
  </si>
  <si>
    <t>Leptospermum scoparium</t>
  </si>
  <si>
    <t>Lespedeza juncea sericea</t>
  </si>
  <si>
    <t>Leucaena leucocephala</t>
  </si>
  <si>
    <t>Ligustrum sinense</t>
  </si>
  <si>
    <t>Limnoperna fortunei</t>
  </si>
  <si>
    <t>Linepithema humile</t>
  </si>
  <si>
    <t>Lissachatina fulica</t>
  </si>
  <si>
    <t>Lithobates catesbeianus</t>
  </si>
  <si>
    <t>Lonicera japonica</t>
  </si>
  <si>
    <t>Lonicera maackii</t>
  </si>
  <si>
    <t>Lonicera morrowii</t>
  </si>
  <si>
    <t>Lophocladia lallemandii</t>
  </si>
  <si>
    <t>Ludwigia grandiflora</t>
  </si>
  <si>
    <t>Ludwigia peploides</t>
  </si>
  <si>
    <t>Lupinus polyphyllus</t>
  </si>
  <si>
    <t>Lygodium japonicum</t>
  </si>
  <si>
    <t>Lysichiton americanus</t>
  </si>
  <si>
    <t>Macrochelys temminckii</t>
  </si>
  <si>
    <t>Macrorhynchia philippina</t>
  </si>
  <si>
    <t>Marenzelleria neglecta</t>
  </si>
  <si>
    <t>Marenzelleria viridis</t>
  </si>
  <si>
    <t>Marisa cornuarietis</t>
  </si>
  <si>
    <t>Matuta victor </t>
  </si>
  <si>
    <t>Melia azedarach</t>
  </si>
  <si>
    <t>Mephitis mephitis</t>
  </si>
  <si>
    <t>Mesembryanthemum cordifolium</t>
  </si>
  <si>
    <t>Microcosmus exasperatus</t>
  </si>
  <si>
    <t>Micropterus dolomieu</t>
  </si>
  <si>
    <t>Micropterus salmoides</t>
  </si>
  <si>
    <t>Microstegium vimineum</t>
  </si>
  <si>
    <t>Microtus agrestis</t>
  </si>
  <si>
    <t>Mimulus guttatus</t>
  </si>
  <si>
    <t>Miscanthus sinensis</t>
  </si>
  <si>
    <t>Misgurnus anguillicaudatus</t>
  </si>
  <si>
    <t>Misgurnus mizolepis</t>
  </si>
  <si>
    <t>Mnemiopsis leidyi</t>
  </si>
  <si>
    <t>Morone americana</t>
  </si>
  <si>
    <t>Morus nigra</t>
  </si>
  <si>
    <t>Muntiacus reevesi</t>
  </si>
  <si>
    <t>Mustela nivalis</t>
  </si>
  <si>
    <t>Mya arenaria</t>
  </si>
  <si>
    <t>Myocastor coypus</t>
  </si>
  <si>
    <t>Myriophyllum aquaticum</t>
  </si>
  <si>
    <t>Myriophyllum heterophyllum</t>
  </si>
  <si>
    <t>Mytilopsis leucophaeta</t>
  </si>
  <si>
    <t>Mytilopsis sallei</t>
  </si>
  <si>
    <t>Nandina domestica</t>
  </si>
  <si>
    <t>Nassella neesiana (Stipa neesiana)</t>
  </si>
  <si>
    <t>Nasua nasua</t>
  </si>
  <si>
    <t>Neogobius gymnotrachelus</t>
  </si>
  <si>
    <t>Neogobius melanostomus</t>
  </si>
  <si>
    <t>Neovison vison</t>
  </si>
  <si>
    <t>Nuttallia obscurata</t>
  </si>
  <si>
    <t>Nyctereutes procyonoides</t>
  </si>
  <si>
    <t>Nymphaea odorata</t>
  </si>
  <si>
    <t>Obama nungara</t>
  </si>
  <si>
    <t>Obesogammarus obesus</t>
  </si>
  <si>
    <t>Ocenebra inornata</t>
  </si>
  <si>
    <t>Oculina patagonica</t>
  </si>
  <si>
    <t>Odocoileus virginianus</t>
  </si>
  <si>
    <t>Oncoryhnchus mykiss</t>
  </si>
  <si>
    <t>Ondatra zibethicus</t>
  </si>
  <si>
    <t>Orconectes limosus</t>
  </si>
  <si>
    <t>Orconectes rusticus</t>
  </si>
  <si>
    <t>Orconectes viridis</t>
  </si>
  <si>
    <t>Oreochromis aureus</t>
  </si>
  <si>
    <t>Oreochromis mossambicus</t>
  </si>
  <si>
    <t>Oreochromis niloticus</t>
  </si>
  <si>
    <t>Osmerus mordax</t>
  </si>
  <si>
    <t>Oxalis pes-caprae</t>
  </si>
  <si>
    <t>Oxyura jamaicensis</t>
  </si>
  <si>
    <t>Pachycondyla chinensis</t>
  </si>
  <si>
    <t>Pacifastacus leniusculus</t>
  </si>
  <si>
    <t>Pantherophis guttatus</t>
  </si>
  <si>
    <t>Paralithodes camtschaticus</t>
  </si>
  <si>
    <t>Unaided</t>
  </si>
  <si>
    <t xml:space="preserve">Parthenium hysterophorus </t>
  </si>
  <si>
    <t>Paspalum distichum</t>
  </si>
  <si>
    <t>Passiflora caerulea</t>
  </si>
  <si>
    <t>Paulownia tomentosa</t>
  </si>
  <si>
    <t>Pelodiscus sinensis</t>
  </si>
  <si>
    <t>Penaeus aztecus</t>
  </si>
  <si>
    <t>Penaeus japonicus</t>
  </si>
  <si>
    <t>Penaeus pulchricaudatus </t>
  </si>
  <si>
    <t>Pennisetum villosum</t>
  </si>
  <si>
    <t>Perccottus glenii</t>
  </si>
  <si>
    <t>Perna viridis</t>
  </si>
  <si>
    <t>Peromyscus fraterculus</t>
  </si>
  <si>
    <t>Petaurus breviceps</t>
  </si>
  <si>
    <t>Phaeocystis pouchetii</t>
  </si>
  <si>
    <t>Pheidole megacephala</t>
  </si>
  <si>
    <t>Phoenix canariensis</t>
  </si>
  <si>
    <t>Phormium tenax</t>
  </si>
  <si>
    <t>Phragmites australis</t>
  </si>
  <si>
    <t>Phyllorhiza punctata</t>
  </si>
  <si>
    <t>Physalis angulata</t>
  </si>
  <si>
    <t>Physalis peruviana</t>
  </si>
  <si>
    <t>Piaractus brachypomus</t>
  </si>
  <si>
    <t>Pileolaria berkeleyana</t>
  </si>
  <si>
    <t>Pimephales promelas</t>
  </si>
  <si>
    <t>Pinctada imbricata radiata</t>
  </si>
  <si>
    <t>Pistia stratiotes</t>
  </si>
  <si>
    <t xml:space="preserve">Pittosporum undulatum  </t>
  </si>
  <si>
    <t>Plotosus lineatus</t>
  </si>
  <si>
    <t>Poecilia reticulata  </t>
  </si>
  <si>
    <t>Polygonum perfoliatum</t>
  </si>
  <si>
    <t>Polysiphonia morrowii</t>
  </si>
  <si>
    <t>Pomacea canaliculata</t>
  </si>
  <si>
    <t xml:space="preserve">a,b </t>
  </si>
  <si>
    <t xml:space="preserve">Pomacea maculata </t>
  </si>
  <si>
    <t>Pomoxis annularis</t>
  </si>
  <si>
    <t>Pomoxis nigromaculatus</t>
  </si>
  <si>
    <t>Pontogammarus robustoides</t>
  </si>
  <si>
    <t>Portulaca oleracea</t>
  </si>
  <si>
    <t>Portunus segnis </t>
  </si>
  <si>
    <t>Potamocorbula amurensis</t>
  </si>
  <si>
    <t>Potamopyrgus antipodarum</t>
  </si>
  <si>
    <t>Procambarus clarkii</t>
  </si>
  <si>
    <t xml:space="preserve">Procambarus fallax f. virginalis </t>
  </si>
  <si>
    <t>Procyon lotor</t>
  </si>
  <si>
    <t>Prosopis juliflora</t>
  </si>
  <si>
    <t>Proterorhinus marmoratus</t>
  </si>
  <si>
    <t>Prunus campanulata</t>
  </si>
  <si>
    <t>Prunus serotina</t>
  </si>
  <si>
    <t>Pseudemys concinna</t>
  </si>
  <si>
    <t>Pseudochattonella verruculosa</t>
  </si>
  <si>
    <t>Pseudodiaptomus marinus </t>
  </si>
  <si>
    <t>Pseudonereis anomala</t>
  </si>
  <si>
    <t>Polychaete</t>
  </si>
  <si>
    <t>Pseudorasbora parva</t>
  </si>
  <si>
    <t>Psidium cattleianum</t>
  </si>
  <si>
    <t>Psidium guajava</t>
  </si>
  <si>
    <t>Psittacula eupatria</t>
  </si>
  <si>
    <t>Psittacula krameri</t>
  </si>
  <si>
    <t>Pteria colymbus</t>
  </si>
  <si>
    <t>Pterois miles</t>
  </si>
  <si>
    <t>a, b, d</t>
  </si>
  <si>
    <t>Pterois volitans</t>
  </si>
  <si>
    <t>Pterygoplichthys pardalis</t>
  </si>
  <si>
    <t>Pueraria labata</t>
  </si>
  <si>
    <t>Pycnonotus cafer</t>
  </si>
  <si>
    <t>Pycnonotus jocosus</t>
  </si>
  <si>
    <t>Python molurus</t>
  </si>
  <si>
    <t>Python regius            </t>
  </si>
  <si>
    <t>Pyura praeputialis / dopplelgangera</t>
  </si>
  <si>
    <t>Quelea quelea</t>
  </si>
  <si>
    <t>Quercus rubra</t>
  </si>
  <si>
    <t>Rapana venosa</t>
  </si>
  <si>
    <t>Rattus norvegicus</t>
  </si>
  <si>
    <t>Reynoutria japonica</t>
  </si>
  <si>
    <t>Reynoutria x bohemica</t>
  </si>
  <si>
    <t>Rhea americana</t>
  </si>
  <si>
    <t>Rhinella marina</t>
  </si>
  <si>
    <t>Rhopilema nomadica</t>
  </si>
  <si>
    <t>Rhus typhina</t>
  </si>
  <si>
    <t>Robinia pseudoacacia</t>
  </si>
  <si>
    <t>Rosa rugosa</t>
  </si>
  <si>
    <t>Rubus ellipticus</t>
  </si>
  <si>
    <t>Rubus rosifolius</t>
  </si>
  <si>
    <t>Ruditapes philippinarum</t>
  </si>
  <si>
    <t>Salvinia molesta</t>
  </si>
  <si>
    <t>Sander lucioperca</t>
  </si>
  <si>
    <t>Sander vitreus</t>
  </si>
  <si>
    <t>Sansevieria trifasciata</t>
  </si>
  <si>
    <t>Saperda candida</t>
  </si>
  <si>
    <t>Sargassum muticum</t>
  </si>
  <si>
    <t>Sarracenia purpurea</t>
  </si>
  <si>
    <t>Sasa palmata</t>
  </si>
  <si>
    <t>Saurida undosquamis</t>
  </si>
  <si>
    <t>Sciurus anomalus</t>
  </si>
  <si>
    <t>Sciurus carolinensis</t>
  </si>
  <si>
    <t>Sciurus lis</t>
  </si>
  <si>
    <t>Sciurus niger</t>
  </si>
  <si>
    <t>Sciurus vulgaris</t>
  </si>
  <si>
    <t>Senecio angulatus</t>
  </si>
  <si>
    <t>Sesbania punicea</t>
  </si>
  <si>
    <t xml:space="preserve">Sicyos angulatus </t>
  </si>
  <si>
    <t>Siganus luridus</t>
  </si>
  <si>
    <t>Siganus rivulatus</t>
  </si>
  <si>
    <t>a, d</t>
  </si>
  <si>
    <t>Sinanodonta woodiana</t>
  </si>
  <si>
    <t>Sirex ermak</t>
  </si>
  <si>
    <t>Solenopsis geminata</t>
  </si>
  <si>
    <t>Solenopsis invicta</t>
  </si>
  <si>
    <t>Solenopsis richteri</t>
  </si>
  <si>
    <t>Solidago canadensis</t>
  </si>
  <si>
    <t>Solidago nemoralis</t>
  </si>
  <si>
    <t>Spartina alterniflora</t>
  </si>
  <si>
    <t>Spartina anglica</t>
  </si>
  <si>
    <t>Spartina patens</t>
  </si>
  <si>
    <t>Sparus aurata</t>
  </si>
  <si>
    <t>Sphaeroma quoianum</t>
  </si>
  <si>
    <t xml:space="preserve">Sphagneticola trilobata </t>
  </si>
  <si>
    <t>Release, stowaway, escape</t>
  </si>
  <si>
    <t>Spiraea alba</t>
  </si>
  <si>
    <t>Spiraea japonica</t>
  </si>
  <si>
    <t>Spiraea tomentosa</t>
  </si>
  <si>
    <t>Spirobranchus kraussii</t>
  </si>
  <si>
    <t>Spondylus spinosus</t>
  </si>
  <si>
    <t>Squalius cephalus</t>
  </si>
  <si>
    <t>Stenotaphrum secundatum</t>
  </si>
  <si>
    <t>Streptopelia roseogrisea</t>
  </si>
  <si>
    <t>Styela clava</t>
  </si>
  <si>
    <t>Stypopodium schimperi</t>
  </si>
  <si>
    <t>Symplegma brakenhielmi</t>
  </si>
  <si>
    <t>Symplegma reptans</t>
  </si>
  <si>
    <t>Tagetes minuta</t>
  </si>
  <si>
    <t>Tamias sibiricus</t>
  </si>
  <si>
    <t>Tamiasciurus hudsonicus</t>
  </si>
  <si>
    <t>Tecoma stans</t>
  </si>
  <si>
    <t>Tetrapygus niger</t>
  </si>
  <si>
    <t>Tetropium gracilicorne</t>
  </si>
  <si>
    <t>Thaumetopoea pityocampa</t>
  </si>
  <si>
    <t>Threskiornis aethiopicus</t>
  </si>
  <si>
    <t>Thymallus thymallus</t>
  </si>
  <si>
    <t>Trachemys scripta</t>
  </si>
  <si>
    <t>Trachemys scripta elegans</t>
  </si>
  <si>
    <t>Trachemys scripta scripta</t>
  </si>
  <si>
    <t>Tradescantia fluminensis</t>
  </si>
  <si>
    <t xml:space="preserve">Triadica sebifera </t>
  </si>
  <si>
    <t>Tricellaria inopinata</t>
  </si>
  <si>
    <t>Trichosurus vulpecula</t>
  </si>
  <si>
    <t>Triturus carnifex</t>
  </si>
  <si>
    <t>Triturus marmoratus</t>
  </si>
  <si>
    <t>Undaria pinnatifida</t>
  </si>
  <si>
    <t>Varroa destructor</t>
  </si>
  <si>
    <t>Verticillium albo-atrum</t>
  </si>
  <si>
    <t>Vespa velutina</t>
  </si>
  <si>
    <t>Vespula pensylvanica</t>
  </si>
  <si>
    <t>Vulpes lagopus</t>
  </si>
  <si>
    <t>Wasmannia auropunctata</t>
  </si>
  <si>
    <t>Watersipora subtorquata</t>
  </si>
  <si>
    <t>Wisteria sinensis</t>
  </si>
  <si>
    <t>Womersleyella setacea</t>
  </si>
  <si>
    <t>Xenopus laevis</t>
  </si>
  <si>
    <t>Xenostrobus securis </t>
  </si>
  <si>
    <t>Yucca aloifolia</t>
  </si>
  <si>
    <t>Zantedeschia aethiopica</t>
  </si>
  <si>
    <t>Ziziphus jujuba</t>
  </si>
  <si>
    <t>Zostera japonica</t>
  </si>
  <si>
    <t>Animal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</si>
</sst>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i/>
      <sz val="11"/>
      <color theme="1"/>
      <name val="Calibri"/>
      <family val="2"/>
      <scheme val="minor"/>
    </font>
    <font>
      <b/>
      <sz val="11"/>
      <name val="Calibri"/>
      <family val="2"/>
      <scheme val="minor"/>
    </font>
    <font>
      <sz val="11"/>
      <name val="Calibri"/>
      <family val="2"/>
    </font>
    <font>
      <i/>
      <sz val="11"/>
      <name val="Calibri"/>
      <family val="2"/>
      <scheme val="minor"/>
    </font>
    <font>
      <b/>
      <sz val="11"/>
      <color rgb="FF000000"/>
      <name val="Calibri"/>
      <family val="2"/>
      <scheme val="minor"/>
    </font>
    <font>
      <sz val="11"/>
      <color rgb="FF000000"/>
      <name val="Calibri"/>
      <family val="2"/>
      <scheme val="minor"/>
    </font>
    <font>
      <sz val="11"/>
      <color theme="1"/>
      <name val="Calibri"/>
      <family val="2"/>
      <charset val="1"/>
    </font>
  </fonts>
  <fills count="6">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C6E0B4"/>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35">
    <xf numFmtId="0" fontId="0" fillId="0" borderId="0" xfId="0"/>
    <xf numFmtId="0" fontId="1" fillId="0" borderId="0" xfId="0" applyFont="1"/>
    <xf numFmtId="0" fontId="0" fillId="0" borderId="0" xfId="0" applyAlignment="1">
      <alignment wrapText="1"/>
    </xf>
    <xf numFmtId="0" fontId="0" fillId="0" borderId="0" xfId="0" applyAlignment="1">
      <alignment horizontal="left"/>
    </xf>
    <xf numFmtId="0" fontId="1" fillId="0" borderId="0" xfId="0" applyFont="1" applyAlignment="1">
      <alignment horizontal="center"/>
    </xf>
    <xf numFmtId="0" fontId="0" fillId="0" borderId="0" xfId="0" applyAlignment="1">
      <alignment horizontal="center"/>
    </xf>
    <xf numFmtId="0" fontId="1" fillId="0" borderId="0" xfId="0" applyFont="1" applyAlignment="1">
      <alignment wrapText="1"/>
    </xf>
    <xf numFmtId="0" fontId="1" fillId="2" borderId="0" xfId="0" applyFont="1" applyFill="1" applyAlignment="1">
      <alignment horizontal="center"/>
    </xf>
    <xf numFmtId="0" fontId="0" fillId="2" borderId="0" xfId="0" applyFill="1" applyAlignment="1">
      <alignment wrapText="1"/>
    </xf>
    <xf numFmtId="0" fontId="1" fillId="3" borderId="0" xfId="0" applyFont="1" applyFill="1" applyAlignment="1">
      <alignment horizontal="center" wrapText="1"/>
    </xf>
    <xf numFmtId="0" fontId="1" fillId="0" borderId="0" xfId="0" applyFont="1" applyAlignment="1">
      <alignment horizontal="left"/>
    </xf>
    <xf numFmtId="0" fontId="1" fillId="0" borderId="0" xfId="0" applyFont="1" applyAlignment="1">
      <alignment horizontal="center" wrapText="1"/>
    </xf>
    <xf numFmtId="0" fontId="3" fillId="0" borderId="0" xfId="0" applyFont="1" applyAlignment="1">
      <alignment horizontal="center" wrapText="1"/>
    </xf>
    <xf numFmtId="0" fontId="5" fillId="0" borderId="0" xfId="0" applyFont="1"/>
    <xf numFmtId="0" fontId="5" fillId="0" borderId="0" xfId="0" applyFont="1" applyAlignment="1">
      <alignment vertical="center"/>
    </xf>
    <xf numFmtId="0" fontId="5" fillId="0" borderId="0" xfId="0" applyFont="1" applyAlignment="1">
      <alignment horizontal="left" vertical="center" wrapText="1"/>
    </xf>
    <xf numFmtId="0" fontId="3" fillId="0" borderId="0" xfId="0" applyFont="1"/>
    <xf numFmtId="0" fontId="5" fillId="0" borderId="0" xfId="0" applyFont="1" applyAlignment="1">
      <alignment horizontal="left" vertical="center"/>
    </xf>
    <xf numFmtId="0" fontId="2" fillId="0" borderId="0" xfId="0" applyFont="1"/>
    <xf numFmtId="0" fontId="3" fillId="3" borderId="0" xfId="0" applyFont="1" applyFill="1" applyAlignment="1">
      <alignment horizontal="center" wrapText="1"/>
    </xf>
    <xf numFmtId="0" fontId="1" fillId="3" borderId="0" xfId="0" applyFont="1" applyFill="1"/>
    <xf numFmtId="0" fontId="0" fillId="3" borderId="0" xfId="0" applyFill="1"/>
    <xf numFmtId="0" fontId="4" fillId="3" borderId="0" xfId="0" applyFont="1" applyFill="1" applyAlignment="1">
      <alignment horizontal="justify" vertical="center"/>
    </xf>
    <xf numFmtId="0" fontId="4" fillId="3" borderId="0" xfId="0" applyFont="1" applyFill="1" applyAlignment="1">
      <alignment horizontal="justify" vertical="center" wrapText="1"/>
    </xf>
    <xf numFmtId="0" fontId="5" fillId="4" borderId="0" xfId="0" applyFont="1" applyFill="1"/>
    <xf numFmtId="0" fontId="5" fillId="4" borderId="0" xfId="0" applyFont="1" applyFill="1" applyAlignment="1">
      <alignment vertical="center"/>
    </xf>
    <xf numFmtId="0" fontId="7" fillId="0" borderId="0" xfId="0" applyFont="1" applyAlignment="1">
      <alignment horizontal="center"/>
    </xf>
    <xf numFmtId="0" fontId="7" fillId="0" borderId="0" xfId="0" applyFont="1" applyAlignment="1">
      <alignment horizontal="left"/>
    </xf>
    <xf numFmtId="0" fontId="6" fillId="3" borderId="0" xfId="0" applyFont="1" applyFill="1" applyAlignment="1">
      <alignment horizontal="center" wrapText="1"/>
    </xf>
    <xf numFmtId="0" fontId="7" fillId="0" borderId="0" xfId="0" applyFont="1"/>
    <xf numFmtId="0" fontId="3" fillId="5" borderId="0" xfId="0" applyFont="1" applyFill="1" applyAlignment="1">
      <alignment horizontal="center" wrapText="1"/>
    </xf>
    <xf numFmtId="0" fontId="0" fillId="4" borderId="0" xfId="0" applyFill="1"/>
    <xf numFmtId="0" fontId="8" fillId="0" borderId="0" xfId="0" applyFont="1"/>
    <xf numFmtId="0" fontId="1" fillId="5" borderId="0" xfId="0" applyFont="1" applyFill="1"/>
    <xf numFmtId="0" fontId="0" fillId="5" borderId="0" xfId="0" applyFill="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tabSelected="1" zoomScale="70" zoomScaleNormal="70" workbookViewId="0">
      <pane xSplit="1" topLeftCell="B1" activePane="topRight" state="frozen"/>
      <selection pane="topRight" activeCell="B15" sqref="B15"/>
    </sheetView>
  </sheetViews>
  <sheetFormatPr defaultColWidth="11.42578125" defaultRowHeight="15" x14ac:dyDescent="0.25"/>
  <cols>
    <col min="1" max="1" width="21.42578125" style="1" customWidth="1"/>
    <col min="2" max="2" width="106.5703125" customWidth="1"/>
    <col min="3" max="3" width="108.42578125" customWidth="1"/>
    <col min="4" max="4" width="38.7109375" style="2" bestFit="1" customWidth="1"/>
    <col min="5" max="5" width="27.28515625" bestFit="1" customWidth="1"/>
  </cols>
  <sheetData>
    <row r="1" spans="1:3" x14ac:dyDescent="0.25">
      <c r="A1" s="1" t="s">
        <v>0</v>
      </c>
      <c r="B1" s="1" t="s">
        <v>1</v>
      </c>
      <c r="C1" s="1" t="s">
        <v>2</v>
      </c>
    </row>
    <row r="2" spans="1:3" x14ac:dyDescent="0.25">
      <c r="A2" s="1" t="s">
        <v>3</v>
      </c>
      <c r="B2" t="s">
        <v>4</v>
      </c>
    </row>
    <row r="3" spans="1:3" x14ac:dyDescent="0.25">
      <c r="A3" s="1" t="s">
        <v>5</v>
      </c>
      <c r="B3" t="s">
        <v>6</v>
      </c>
      <c r="C3" t="s">
        <v>7</v>
      </c>
    </row>
    <row r="4" spans="1:3" x14ac:dyDescent="0.25">
      <c r="A4" s="1" t="s">
        <v>8</v>
      </c>
      <c r="B4" t="s">
        <v>9</v>
      </c>
    </row>
    <row r="5" spans="1:3" x14ac:dyDescent="0.25">
      <c r="A5" s="1" t="s">
        <v>10</v>
      </c>
      <c r="B5" t="s">
        <v>11</v>
      </c>
      <c r="C5" s="31" t="s">
        <v>12</v>
      </c>
    </row>
    <row r="7" spans="1:3" ht="30" x14ac:dyDescent="0.25">
      <c r="C7" s="22" t="s">
        <v>13</v>
      </c>
    </row>
    <row r="8" spans="1:3" x14ac:dyDescent="0.25">
      <c r="C8" s="22" t="s">
        <v>14</v>
      </c>
    </row>
    <row r="9" spans="1:3" ht="30" x14ac:dyDescent="0.25">
      <c r="C9" s="22" t="s">
        <v>15</v>
      </c>
    </row>
    <row r="10" spans="1:3" x14ac:dyDescent="0.25">
      <c r="C10" s="23" t="s">
        <v>16</v>
      </c>
    </row>
    <row r="11" spans="1:3" x14ac:dyDescent="0.25">
      <c r="C11" s="23" t="s">
        <v>17</v>
      </c>
    </row>
    <row r="12" spans="1:3" x14ac:dyDescent="0.25">
      <c r="C12" s="23" t="s">
        <v>18</v>
      </c>
    </row>
    <row r="13" spans="1:3" x14ac:dyDescent="0.25">
      <c r="C13" s="23" t="s">
        <v>19</v>
      </c>
    </row>
    <row r="14" spans="1:3" ht="30" x14ac:dyDescent="0.25">
      <c r="C14" s="23" t="s">
        <v>20</v>
      </c>
    </row>
    <row r="15" spans="1:3" ht="30" x14ac:dyDescent="0.25">
      <c r="C15" s="23" t="s">
        <v>21</v>
      </c>
    </row>
    <row r="16" spans="1:3" ht="30" x14ac:dyDescent="0.25">
      <c r="C16" s="23" t="s">
        <v>22</v>
      </c>
    </row>
    <row r="18" spans="3:3" x14ac:dyDescent="0.25">
      <c r="C18" s="34" t="s">
        <v>23</v>
      </c>
    </row>
    <row r="20" spans="3:3" x14ac:dyDescent="0.25">
      <c r="C20" s="1" t="s">
        <v>24</v>
      </c>
    </row>
    <row r="21" spans="3:3" x14ac:dyDescent="0.25">
      <c r="C21" t="s">
        <v>25</v>
      </c>
    </row>
    <row r="22" spans="3:3" x14ac:dyDescent="0.25">
      <c r="C22" s="1" t="s">
        <v>26</v>
      </c>
    </row>
    <row r="23" spans="3:3" x14ac:dyDescent="0.25">
      <c r="C23" t="s">
        <v>27</v>
      </c>
    </row>
    <row r="24" spans="3:3" x14ac:dyDescent="0.25">
      <c r="C24" s="1" t="s">
        <v>28</v>
      </c>
    </row>
    <row r="25" spans="3:3" x14ac:dyDescent="0.25">
      <c r="C25" t="s">
        <v>29</v>
      </c>
    </row>
    <row r="26" spans="3:3" x14ac:dyDescent="0.25">
      <c r="C26" s="20" t="s">
        <v>30</v>
      </c>
    </row>
    <row r="27" spans="3:3" x14ac:dyDescent="0.25">
      <c r="C27" s="21" t="s">
        <v>31</v>
      </c>
    </row>
    <row r="28" spans="3:3" x14ac:dyDescent="0.25">
      <c r="C28" s="20" t="s">
        <v>32</v>
      </c>
    </row>
    <row r="29" spans="3:3" x14ac:dyDescent="0.25">
      <c r="C29" s="21" t="s">
        <v>33</v>
      </c>
    </row>
    <row r="30" spans="3:3" x14ac:dyDescent="0.25">
      <c r="C30" s="20" t="s">
        <v>34</v>
      </c>
    </row>
    <row r="31" spans="3:3" x14ac:dyDescent="0.25">
      <c r="C31" s="21" t="s">
        <v>35</v>
      </c>
    </row>
    <row r="32" spans="3:3" x14ac:dyDescent="0.25">
      <c r="C32" s="20" t="s">
        <v>36</v>
      </c>
    </row>
    <row r="33" spans="3:3" x14ac:dyDescent="0.25">
      <c r="C33" s="21" t="s">
        <v>37</v>
      </c>
    </row>
    <row r="34" spans="3:3" x14ac:dyDescent="0.25">
      <c r="C34" s="20" t="s">
        <v>38</v>
      </c>
    </row>
    <row r="35" spans="3:3" x14ac:dyDescent="0.25">
      <c r="C35" s="21" t="s">
        <v>39</v>
      </c>
    </row>
    <row r="36" spans="3:3" x14ac:dyDescent="0.25">
      <c r="C36" s="20" t="s">
        <v>40</v>
      </c>
    </row>
    <row r="37" spans="3:3" x14ac:dyDescent="0.25">
      <c r="C37" s="21" t="s">
        <v>41</v>
      </c>
    </row>
    <row r="38" spans="3:3" x14ac:dyDescent="0.25">
      <c r="C38" s="20" t="s">
        <v>42</v>
      </c>
    </row>
    <row r="39" spans="3:3" x14ac:dyDescent="0.25">
      <c r="C39" s="21" t="s">
        <v>43</v>
      </c>
    </row>
    <row r="40" spans="3:3" x14ac:dyDescent="0.25">
      <c r="C40" s="20" t="s">
        <v>44</v>
      </c>
    </row>
    <row r="41" spans="3:3" x14ac:dyDescent="0.25">
      <c r="C41" s="21" t="s">
        <v>45</v>
      </c>
    </row>
    <row r="42" spans="3:3" x14ac:dyDescent="0.25">
      <c r="C42" s="20" t="s">
        <v>46</v>
      </c>
    </row>
    <row r="43" spans="3:3" x14ac:dyDescent="0.25">
      <c r="C43" s="21" t="s">
        <v>47</v>
      </c>
    </row>
    <row r="44" spans="3:3" x14ac:dyDescent="0.25">
      <c r="C44" s="33" t="s">
        <v>48</v>
      </c>
    </row>
    <row r="45" spans="3:3" x14ac:dyDescent="0.25">
      <c r="C45" s="34" t="s">
        <v>49</v>
      </c>
    </row>
    <row r="46" spans="3:3" x14ac:dyDescent="0.25">
      <c r="C46" s="33" t="s">
        <v>50</v>
      </c>
    </row>
    <row r="47" spans="3:3" x14ac:dyDescent="0.25">
      <c r="C47" s="34" t="s">
        <v>51</v>
      </c>
    </row>
    <row r="48" spans="3:3" x14ac:dyDescent="0.25">
      <c r="C48" s="33" t="s">
        <v>52</v>
      </c>
    </row>
    <row r="49" spans="2:3" x14ac:dyDescent="0.25">
      <c r="C49" s="34" t="s">
        <v>53</v>
      </c>
    </row>
    <row r="50" spans="2:3" x14ac:dyDescent="0.25">
      <c r="C50" s="33" t="s">
        <v>54</v>
      </c>
    </row>
    <row r="51" spans="2:3" x14ac:dyDescent="0.25">
      <c r="C51" s="34" t="s">
        <v>55</v>
      </c>
    </row>
    <row r="52" spans="2:3" x14ac:dyDescent="0.25">
      <c r="C52" s="33" t="s">
        <v>56</v>
      </c>
    </row>
    <row r="53" spans="2:3" x14ac:dyDescent="0.25">
      <c r="C53" s="34" t="s">
        <v>57</v>
      </c>
    </row>
    <row r="54" spans="2:3" x14ac:dyDescent="0.25">
      <c r="C54" s="33" t="s">
        <v>58</v>
      </c>
    </row>
    <row r="55" spans="2:3" x14ac:dyDescent="0.25">
      <c r="C55" s="34" t="s">
        <v>59</v>
      </c>
    </row>
    <row r="56" spans="2:3" x14ac:dyDescent="0.25">
      <c r="B56" s="32"/>
      <c r="C56" s="33" t="s">
        <v>60</v>
      </c>
    </row>
    <row r="57" spans="2:3" x14ac:dyDescent="0.25">
      <c r="C57" s="34" t="s">
        <v>61</v>
      </c>
    </row>
    <row r="58" spans="2:3" x14ac:dyDescent="0.25">
      <c r="C58" s="33" t="s">
        <v>62</v>
      </c>
    </row>
    <row r="59" spans="2:3" x14ac:dyDescent="0.25">
      <c r="C59" s="34" t="s">
        <v>63</v>
      </c>
    </row>
    <row r="60" spans="2:3" x14ac:dyDescent="0.25">
      <c r="C60" s="33" t="s">
        <v>64</v>
      </c>
    </row>
    <row r="61" spans="2:3" x14ac:dyDescent="0.25">
      <c r="C61" s="34" t="s">
        <v>65</v>
      </c>
    </row>
    <row r="62" spans="2:3" x14ac:dyDescent="0.25">
      <c r="C62" s="33" t="s">
        <v>66</v>
      </c>
    </row>
    <row r="63" spans="2:3" x14ac:dyDescent="0.25">
      <c r="C63" s="34" t="s">
        <v>67</v>
      </c>
    </row>
    <row r="64" spans="2:3" x14ac:dyDescent="0.25">
      <c r="C64" s="33" t="s">
        <v>68</v>
      </c>
    </row>
    <row r="65" spans="3:3" x14ac:dyDescent="0.25">
      <c r="C65" s="34" t="s">
        <v>69</v>
      </c>
    </row>
    <row r="66" spans="3:3" x14ac:dyDescent="0.25">
      <c r="C66" s="33" t="s">
        <v>70</v>
      </c>
    </row>
    <row r="67" spans="3:3" x14ac:dyDescent="0.25">
      <c r="C67" s="34" t="s">
        <v>71</v>
      </c>
    </row>
    <row r="68" spans="3:3" x14ac:dyDescent="0.25">
      <c r="C68" s="33" t="s">
        <v>72</v>
      </c>
    </row>
    <row r="69" spans="3:3" x14ac:dyDescent="0.25">
      <c r="C69" s="34" t="s">
        <v>73</v>
      </c>
    </row>
    <row r="70" spans="3:3" x14ac:dyDescent="0.25">
      <c r="C70" s="1" t="s">
        <v>74</v>
      </c>
    </row>
    <row r="71" spans="3:3" x14ac:dyDescent="0.25">
      <c r="C71" t="s">
        <v>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B2" sqref="B2"/>
    </sheetView>
  </sheetViews>
  <sheetFormatPr defaultColWidth="8.85546875" defaultRowHeight="15" x14ac:dyDescent="0.25"/>
  <cols>
    <col min="1" max="1" width="19.5703125" style="3" customWidth="1"/>
    <col min="2" max="2" width="82.28515625" customWidth="1"/>
  </cols>
  <sheetData>
    <row r="1" spans="1:2" s="1" customFormat="1" x14ac:dyDescent="0.25">
      <c r="A1" s="10" t="s">
        <v>76</v>
      </c>
      <c r="B1" s="1" t="s">
        <v>77</v>
      </c>
    </row>
    <row r="2" spans="1:2" ht="135" x14ac:dyDescent="0.25">
      <c r="A2" s="3">
        <v>1</v>
      </c>
      <c r="B2" s="2" t="s">
        <v>78</v>
      </c>
    </row>
    <row r="3" spans="1:2" ht="60" x14ac:dyDescent="0.25">
      <c r="A3" s="3">
        <v>2</v>
      </c>
      <c r="B3" s="2" t="s">
        <v>79</v>
      </c>
    </row>
    <row r="4" spans="1:2" ht="45" x14ac:dyDescent="0.25">
      <c r="A4" s="3">
        <v>3</v>
      </c>
      <c r="B4" s="2" t="s">
        <v>80</v>
      </c>
    </row>
    <row r="5" spans="1:2" ht="60" x14ac:dyDescent="0.25">
      <c r="A5" s="3">
        <v>4</v>
      </c>
      <c r="B5" s="2" t="s">
        <v>81</v>
      </c>
    </row>
    <row r="6" spans="1:2" ht="60" x14ac:dyDescent="0.25">
      <c r="A6" s="3">
        <v>5</v>
      </c>
      <c r="B6" s="2" t="s">
        <v>82</v>
      </c>
    </row>
    <row r="7" spans="1:2" ht="45" x14ac:dyDescent="0.25">
      <c r="A7" s="3">
        <v>6</v>
      </c>
      <c r="B7" s="2" t="s">
        <v>83</v>
      </c>
    </row>
    <row r="8" spans="1:2" ht="60" x14ac:dyDescent="0.25">
      <c r="A8" s="3">
        <v>7</v>
      </c>
      <c r="B8" s="2" t="s">
        <v>84</v>
      </c>
    </row>
    <row r="9" spans="1:2" ht="45" x14ac:dyDescent="0.25">
      <c r="A9" s="3">
        <v>8</v>
      </c>
      <c r="B9" s="2" t="s">
        <v>85</v>
      </c>
    </row>
    <row r="10" spans="1:2" ht="57.95" x14ac:dyDescent="0.25">
      <c r="A10" s="3">
        <v>9</v>
      </c>
      <c r="B10" s="2" t="s">
        <v>86</v>
      </c>
    </row>
    <row r="11" spans="1:2" ht="45" x14ac:dyDescent="0.25">
      <c r="A11" s="3">
        <v>10</v>
      </c>
      <c r="B11" s="2" t="s">
        <v>87</v>
      </c>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zoomScaleNormal="100" workbookViewId="0">
      <pane ySplit="1" topLeftCell="A8" activePane="bottomLeft" state="frozen"/>
      <selection pane="bottomLeft" activeCell="C12" sqref="C12"/>
    </sheetView>
  </sheetViews>
  <sheetFormatPr defaultColWidth="10.85546875" defaultRowHeight="15" x14ac:dyDescent="0.25"/>
  <cols>
    <col min="1" max="1" width="9.140625" customWidth="1"/>
    <col min="3" max="3" width="13" customWidth="1"/>
    <col min="4" max="4" width="25.85546875" customWidth="1"/>
    <col min="6" max="7" width="23.140625" customWidth="1"/>
    <col min="8" max="8" width="15.140625" bestFit="1" customWidth="1"/>
    <col min="9" max="9" width="26.28515625" customWidth="1"/>
    <col min="10" max="10" width="41.140625" customWidth="1"/>
  </cols>
  <sheetData>
    <row r="1" spans="1:10" s="6" customFormat="1" ht="30" x14ac:dyDescent="0.25">
      <c r="A1" s="6" t="s">
        <v>88</v>
      </c>
      <c r="B1" s="6" t="s">
        <v>89</v>
      </c>
      <c r="C1" s="6" t="s">
        <v>90</v>
      </c>
      <c r="D1" s="6" t="s">
        <v>91</v>
      </c>
      <c r="E1" s="6" t="s">
        <v>92</v>
      </c>
      <c r="F1" s="6" t="s">
        <v>93</v>
      </c>
      <c r="G1" s="6" t="s">
        <v>94</v>
      </c>
      <c r="H1" s="6" t="s">
        <v>95</v>
      </c>
      <c r="I1" s="6" t="s">
        <v>96</v>
      </c>
      <c r="J1" s="6" t="s">
        <v>97</v>
      </c>
    </row>
    <row r="2" spans="1:10" s="2" customFormat="1" ht="72" customHeight="1" x14ac:dyDescent="0.25">
      <c r="A2" s="2">
        <v>1</v>
      </c>
      <c r="B2" s="2">
        <v>2015</v>
      </c>
      <c r="C2" s="2" t="s">
        <v>98</v>
      </c>
      <c r="D2" s="8" t="s">
        <v>99</v>
      </c>
      <c r="E2" s="2" t="s">
        <v>100</v>
      </c>
      <c r="F2" s="2" t="s">
        <v>101</v>
      </c>
      <c r="G2" s="2" t="s">
        <v>102</v>
      </c>
      <c r="H2" s="2" t="s">
        <v>103</v>
      </c>
      <c r="I2" s="2" t="s">
        <v>104</v>
      </c>
      <c r="J2" s="2" t="s">
        <v>105</v>
      </c>
    </row>
    <row r="3" spans="1:10" s="2" customFormat="1" ht="122.1" customHeight="1" x14ac:dyDescent="0.25">
      <c r="A3" s="2">
        <v>2</v>
      </c>
      <c r="B3" s="2">
        <v>2021</v>
      </c>
      <c r="C3" s="2" t="s">
        <v>106</v>
      </c>
      <c r="D3" s="2" t="s">
        <v>107</v>
      </c>
      <c r="E3" s="2" t="s">
        <v>108</v>
      </c>
      <c r="F3" s="2" t="s">
        <v>109</v>
      </c>
      <c r="G3" s="2" t="s">
        <v>110</v>
      </c>
      <c r="H3" s="2" t="s">
        <v>111</v>
      </c>
      <c r="I3" s="2" t="s">
        <v>112</v>
      </c>
      <c r="J3" s="2" t="s">
        <v>113</v>
      </c>
    </row>
    <row r="4" spans="1:10" s="2" customFormat="1" ht="98.1" customHeight="1" x14ac:dyDescent="0.25">
      <c r="A4" s="2">
        <v>3</v>
      </c>
      <c r="B4" s="2">
        <v>2019</v>
      </c>
      <c r="C4" s="2" t="s">
        <v>98</v>
      </c>
      <c r="D4" s="8" t="s">
        <v>114</v>
      </c>
      <c r="E4" s="2" t="s">
        <v>115</v>
      </c>
      <c r="F4" s="2" t="s">
        <v>116</v>
      </c>
      <c r="G4" s="2" t="s">
        <v>117</v>
      </c>
      <c r="H4" s="2" t="s">
        <v>118</v>
      </c>
      <c r="I4" s="2" t="s">
        <v>119</v>
      </c>
      <c r="J4" s="2" t="s">
        <v>120</v>
      </c>
    </row>
    <row r="5" spans="1:10" ht="60" x14ac:dyDescent="0.25">
      <c r="A5" s="2">
        <v>4</v>
      </c>
      <c r="B5" s="2">
        <v>2019</v>
      </c>
      <c r="C5" s="2" t="s">
        <v>98</v>
      </c>
      <c r="D5" s="2" t="s">
        <v>121</v>
      </c>
      <c r="E5" s="2" t="s">
        <v>100</v>
      </c>
      <c r="F5" s="2" t="s">
        <v>101</v>
      </c>
      <c r="G5" s="2" t="s">
        <v>122</v>
      </c>
      <c r="H5" s="2" t="s">
        <v>123</v>
      </c>
      <c r="I5" s="2" t="s">
        <v>124</v>
      </c>
      <c r="J5" t="s">
        <v>125</v>
      </c>
    </row>
    <row r="6" spans="1:10" ht="75" x14ac:dyDescent="0.25">
      <c r="A6" s="2">
        <v>5</v>
      </c>
      <c r="B6" s="2">
        <v>2014</v>
      </c>
      <c r="C6" s="2" t="s">
        <v>98</v>
      </c>
      <c r="D6" s="2" t="s">
        <v>126</v>
      </c>
      <c r="E6" s="2" t="s">
        <v>100</v>
      </c>
      <c r="F6" s="2" t="s">
        <v>101</v>
      </c>
      <c r="G6" s="2" t="s">
        <v>127</v>
      </c>
      <c r="H6" s="2" t="s">
        <v>128</v>
      </c>
      <c r="I6" s="2" t="s">
        <v>129</v>
      </c>
      <c r="J6" s="2" t="s">
        <v>130</v>
      </c>
    </row>
    <row r="7" spans="1:10" ht="90" x14ac:dyDescent="0.25">
      <c r="A7" s="2">
        <v>6</v>
      </c>
      <c r="B7" s="2">
        <v>2017</v>
      </c>
      <c r="C7" s="2" t="s">
        <v>106</v>
      </c>
      <c r="D7" s="2" t="s">
        <v>131</v>
      </c>
      <c r="E7" s="2" t="s">
        <v>100</v>
      </c>
      <c r="F7" s="2" t="s">
        <v>101</v>
      </c>
      <c r="G7" s="2" t="s">
        <v>132</v>
      </c>
      <c r="H7" s="2" t="s">
        <v>133</v>
      </c>
      <c r="I7" s="2" t="s">
        <v>134</v>
      </c>
      <c r="J7" s="2" t="s">
        <v>135</v>
      </c>
    </row>
    <row r="8" spans="1:10" ht="120" x14ac:dyDescent="0.25">
      <c r="A8" s="2">
        <v>7</v>
      </c>
      <c r="B8" s="2">
        <v>2017</v>
      </c>
      <c r="C8" s="2" t="s">
        <v>136</v>
      </c>
      <c r="D8" s="8" t="s">
        <v>99</v>
      </c>
      <c r="E8" s="2" t="s">
        <v>100</v>
      </c>
      <c r="F8" s="2" t="s">
        <v>101</v>
      </c>
      <c r="G8" s="2" t="s">
        <v>137</v>
      </c>
      <c r="H8" s="2" t="s">
        <v>138</v>
      </c>
      <c r="I8" s="2" t="s">
        <v>139</v>
      </c>
      <c r="J8" s="2" t="s">
        <v>140</v>
      </c>
    </row>
    <row r="9" spans="1:10" ht="60" x14ac:dyDescent="0.25">
      <c r="A9" s="2">
        <v>8</v>
      </c>
      <c r="B9" s="2">
        <v>2020</v>
      </c>
      <c r="C9">
        <v>2027</v>
      </c>
      <c r="D9" s="2" t="s">
        <v>141</v>
      </c>
      <c r="E9" s="2" t="s">
        <v>100</v>
      </c>
      <c r="F9" s="2" t="s">
        <v>101</v>
      </c>
      <c r="G9" s="2" t="s">
        <v>142</v>
      </c>
      <c r="H9" s="2" t="s">
        <v>143</v>
      </c>
      <c r="I9" s="2" t="s">
        <v>144</v>
      </c>
      <c r="J9" s="2" t="s">
        <v>145</v>
      </c>
    </row>
    <row r="10" spans="1:10" ht="45" x14ac:dyDescent="0.25">
      <c r="A10" s="2">
        <v>9</v>
      </c>
      <c r="B10" s="2">
        <v>2016</v>
      </c>
      <c r="C10" s="2" t="s">
        <v>106</v>
      </c>
      <c r="D10" s="2" t="s">
        <v>146</v>
      </c>
      <c r="E10" s="2" t="s">
        <v>100</v>
      </c>
      <c r="F10" s="2" t="s">
        <v>101</v>
      </c>
      <c r="G10" s="2" t="s">
        <v>147</v>
      </c>
      <c r="H10" s="2" t="s">
        <v>148</v>
      </c>
      <c r="I10" s="2" t="s">
        <v>149</v>
      </c>
      <c r="J10" s="2" t="s">
        <v>150</v>
      </c>
    </row>
    <row r="11" spans="1:10" ht="135" x14ac:dyDescent="0.25">
      <c r="A11" s="2">
        <v>10</v>
      </c>
      <c r="B11" s="2">
        <v>2019</v>
      </c>
      <c r="C11" s="2" t="s">
        <v>106</v>
      </c>
      <c r="D11" s="2" t="s">
        <v>151</v>
      </c>
      <c r="E11" s="2" t="s">
        <v>152</v>
      </c>
      <c r="F11" s="2" t="s">
        <v>153</v>
      </c>
      <c r="G11" s="2" t="s">
        <v>154</v>
      </c>
      <c r="H11" s="2" t="s">
        <v>155</v>
      </c>
      <c r="I11" s="2" t="s">
        <v>156</v>
      </c>
      <c r="J11" s="2"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C13" sqref="C13"/>
    </sheetView>
  </sheetViews>
  <sheetFormatPr defaultColWidth="11.42578125" defaultRowHeight="15" x14ac:dyDescent="0.25"/>
  <cols>
    <col min="1" max="1" width="16.5703125" style="3" customWidth="1"/>
    <col min="2" max="2" width="45" style="3" customWidth="1"/>
    <col min="3" max="3" width="82.7109375" customWidth="1"/>
  </cols>
  <sheetData>
    <row r="1" spans="1:3" s="1" customFormat="1" x14ac:dyDescent="0.25">
      <c r="A1" s="10" t="s">
        <v>76</v>
      </c>
      <c r="B1" s="10" t="s">
        <v>158</v>
      </c>
      <c r="C1" s="1" t="s">
        <v>96</v>
      </c>
    </row>
    <row r="2" spans="1:3" x14ac:dyDescent="0.25">
      <c r="A2" s="3">
        <v>1</v>
      </c>
      <c r="C2" t="s">
        <v>104</v>
      </c>
    </row>
    <row r="3" spans="1:3" x14ac:dyDescent="0.25">
      <c r="A3" s="3">
        <v>2</v>
      </c>
      <c r="B3" s="3" t="s">
        <v>159</v>
      </c>
      <c r="C3" t="s">
        <v>160</v>
      </c>
    </row>
    <row r="4" spans="1:3" x14ac:dyDescent="0.25">
      <c r="A4" s="3">
        <v>2</v>
      </c>
      <c r="B4" s="3" t="s">
        <v>161</v>
      </c>
      <c r="C4" t="s">
        <v>162</v>
      </c>
    </row>
    <row r="5" spans="1:3" x14ac:dyDescent="0.25">
      <c r="A5" s="3">
        <v>3</v>
      </c>
      <c r="B5" s="3" t="s">
        <v>163</v>
      </c>
      <c r="C5" t="s">
        <v>164</v>
      </c>
    </row>
    <row r="6" spans="1:3" x14ac:dyDescent="0.25">
      <c r="A6" s="3">
        <v>3</v>
      </c>
      <c r="B6" s="3" t="s">
        <v>165</v>
      </c>
      <c r="C6" t="s">
        <v>166</v>
      </c>
    </row>
    <row r="7" spans="1:3" x14ac:dyDescent="0.25">
      <c r="A7" s="3">
        <v>4</v>
      </c>
      <c r="C7" t="s">
        <v>167</v>
      </c>
    </row>
    <row r="8" spans="1:3" x14ac:dyDescent="0.25">
      <c r="A8" s="3">
        <v>5</v>
      </c>
      <c r="C8" t="s">
        <v>168</v>
      </c>
    </row>
    <row r="9" spans="1:3" x14ac:dyDescent="0.25">
      <c r="A9" s="3">
        <v>6</v>
      </c>
      <c r="C9" t="s">
        <v>169</v>
      </c>
    </row>
    <row r="10" spans="1:3" x14ac:dyDescent="0.25">
      <c r="A10" s="3">
        <v>7</v>
      </c>
      <c r="C10" t="s">
        <v>170</v>
      </c>
    </row>
    <row r="11" spans="1:3" x14ac:dyDescent="0.25">
      <c r="A11" s="3">
        <v>8</v>
      </c>
      <c r="C11" t="s">
        <v>171</v>
      </c>
    </row>
    <row r="12" spans="1:3" x14ac:dyDescent="0.25">
      <c r="A12" s="3">
        <v>9</v>
      </c>
      <c r="C12" t="s">
        <v>172</v>
      </c>
    </row>
    <row r="13" spans="1:3" x14ac:dyDescent="0.25">
      <c r="A13" s="3">
        <v>10</v>
      </c>
      <c r="C13" t="s">
        <v>173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I493"/>
  <sheetViews>
    <sheetView zoomScale="97" zoomScaleNormal="97" workbookViewId="0">
      <pane xSplit="1" ySplit="1" topLeftCell="T2" activePane="bottomRight" state="frozen"/>
      <selection pane="topRight" activeCell="C1" sqref="C1"/>
      <selection pane="bottomLeft" activeCell="A2" sqref="A2"/>
      <selection pane="bottomRight" activeCell="W109" sqref="W109"/>
    </sheetView>
  </sheetViews>
  <sheetFormatPr defaultColWidth="8.85546875" defaultRowHeight="15" x14ac:dyDescent="0.25"/>
  <cols>
    <col min="1" max="1" width="30.28515625" style="13" bestFit="1" customWidth="1"/>
    <col min="2" max="11" width="10.5703125" style="3" customWidth="1"/>
    <col min="12" max="12" width="10.5703125" customWidth="1"/>
    <col min="13" max="14" width="10.5703125" style="3" customWidth="1"/>
    <col min="15" max="16" width="10.5703125" style="5" customWidth="1"/>
    <col min="17" max="17" width="10.5703125" customWidth="1"/>
    <col min="18" max="18" width="14.140625" customWidth="1"/>
    <col min="19" max="19" width="10.5703125" style="27" customWidth="1"/>
    <col min="20" max="21" width="10.5703125" customWidth="1"/>
    <col min="22" max="22" width="11.85546875" customWidth="1"/>
    <col min="23" max="23" width="25.42578125" customWidth="1"/>
    <col min="24" max="25" width="10.5703125" customWidth="1"/>
    <col min="26" max="28" width="12.42578125" customWidth="1"/>
    <col min="29" max="30" width="13.28515625" customWidth="1"/>
    <col min="31" max="32" width="15.5703125" customWidth="1"/>
    <col min="33" max="35" width="13.5703125" customWidth="1"/>
  </cols>
  <sheetData>
    <row r="1" spans="1:35" s="1" customFormat="1" ht="135" x14ac:dyDescent="0.25">
      <c r="A1" s="16" t="s">
        <v>174</v>
      </c>
      <c r="B1" s="7" t="s">
        <v>175</v>
      </c>
      <c r="C1" s="4" t="s">
        <v>176</v>
      </c>
      <c r="D1" s="7" t="s">
        <v>177</v>
      </c>
      <c r="E1" s="4" t="s">
        <v>178</v>
      </c>
      <c r="F1" s="4" t="s">
        <v>179</v>
      </c>
      <c r="G1" s="4" t="s">
        <v>180</v>
      </c>
      <c r="H1" s="7" t="s">
        <v>181</v>
      </c>
      <c r="I1" s="4" t="s">
        <v>182</v>
      </c>
      <c r="J1" s="4" t="s">
        <v>183</v>
      </c>
      <c r="K1" s="4" t="s">
        <v>184</v>
      </c>
      <c r="L1" s="11" t="s">
        <v>185</v>
      </c>
      <c r="M1" s="9" t="s">
        <v>186</v>
      </c>
      <c r="N1" s="9" t="s">
        <v>187</v>
      </c>
      <c r="O1" s="9" t="s">
        <v>188</v>
      </c>
      <c r="P1" s="9" t="s">
        <v>189</v>
      </c>
      <c r="Q1" s="9" t="s">
        <v>190</v>
      </c>
      <c r="R1" s="19" t="s">
        <v>191</v>
      </c>
      <c r="S1" s="28" t="s">
        <v>192</v>
      </c>
      <c r="T1" s="28" t="s">
        <v>193</v>
      </c>
      <c r="U1" s="19" t="s">
        <v>194</v>
      </c>
      <c r="V1" s="30" t="s">
        <v>195</v>
      </c>
      <c r="W1" s="30" t="s">
        <v>196</v>
      </c>
      <c r="X1" s="30" t="s">
        <v>197</v>
      </c>
      <c r="Y1" s="30" t="s">
        <v>198</v>
      </c>
      <c r="Z1" s="30" t="s">
        <v>199</v>
      </c>
      <c r="AA1" s="30" t="s">
        <v>200</v>
      </c>
      <c r="AB1" s="30" t="s">
        <v>201</v>
      </c>
      <c r="AC1" s="30" t="s">
        <v>202</v>
      </c>
      <c r="AD1" s="30" t="s">
        <v>203</v>
      </c>
      <c r="AE1" s="30" t="s">
        <v>204</v>
      </c>
      <c r="AF1" s="30" t="s">
        <v>205</v>
      </c>
      <c r="AG1" s="30" t="s">
        <v>206</v>
      </c>
      <c r="AH1" s="30" t="s">
        <v>207</v>
      </c>
      <c r="AI1" s="12" t="s">
        <v>208</v>
      </c>
    </row>
    <row r="2" spans="1:35" hidden="1" x14ac:dyDescent="0.25">
      <c r="A2" s="13" t="s">
        <v>209</v>
      </c>
      <c r="H2" s="3">
        <v>1</v>
      </c>
      <c r="M2" s="4">
        <f t="shared" ref="M2:M65" si="0">SUM(B2:K2)</f>
        <v>1</v>
      </c>
      <c r="N2" s="4"/>
      <c r="S2" s="26"/>
    </row>
    <row r="3" spans="1:35" hidden="1" x14ac:dyDescent="0.25">
      <c r="A3" s="15" t="s">
        <v>210</v>
      </c>
      <c r="E3" s="3">
        <v>1</v>
      </c>
      <c r="G3" s="3">
        <v>1</v>
      </c>
      <c r="H3" s="3">
        <v>1</v>
      </c>
      <c r="M3" s="4">
        <f t="shared" si="0"/>
        <v>3</v>
      </c>
      <c r="N3" s="4"/>
      <c r="Q3">
        <v>1</v>
      </c>
      <c r="S3" s="26"/>
    </row>
    <row r="4" spans="1:35" x14ac:dyDescent="0.25">
      <c r="A4" s="13" t="s">
        <v>211</v>
      </c>
      <c r="H4" s="3">
        <v>1</v>
      </c>
      <c r="K4" s="3">
        <v>1</v>
      </c>
      <c r="M4" s="4">
        <f t="shared" si="0"/>
        <v>2</v>
      </c>
      <c r="N4" s="4"/>
      <c r="S4" s="26"/>
      <c r="V4" s="29" t="s">
        <v>212</v>
      </c>
      <c r="W4" s="29" t="s">
        <v>213</v>
      </c>
      <c r="X4" s="29" t="s">
        <v>214</v>
      </c>
      <c r="Y4" s="29"/>
      <c r="Z4" s="29"/>
      <c r="AA4" s="29"/>
      <c r="AB4" s="29"/>
      <c r="AC4" s="29"/>
      <c r="AD4" s="29"/>
      <c r="AE4" s="29"/>
      <c r="AF4" s="29"/>
      <c r="AG4" s="29"/>
      <c r="AH4" s="29"/>
      <c r="AI4" s="29"/>
    </row>
    <row r="5" spans="1:35" hidden="1" x14ac:dyDescent="0.25">
      <c r="A5" s="13" t="s">
        <v>215</v>
      </c>
      <c r="H5" s="3">
        <v>1</v>
      </c>
      <c r="M5" s="4">
        <f t="shared" si="0"/>
        <v>1</v>
      </c>
      <c r="N5" s="4"/>
      <c r="S5" s="26"/>
    </row>
    <row r="6" spans="1:35" hidden="1" x14ac:dyDescent="0.25">
      <c r="A6" s="13" t="s">
        <v>216</v>
      </c>
      <c r="H6" s="3">
        <v>1</v>
      </c>
      <c r="M6" s="4">
        <f t="shared" si="0"/>
        <v>1</v>
      </c>
      <c r="N6" s="4"/>
      <c r="S6" s="26"/>
    </row>
    <row r="7" spans="1:35" hidden="1" x14ac:dyDescent="0.25">
      <c r="A7" s="13" t="s">
        <v>217</v>
      </c>
      <c r="H7" s="3">
        <v>1</v>
      </c>
      <c r="K7" s="3">
        <v>1</v>
      </c>
      <c r="M7" s="4">
        <f t="shared" si="0"/>
        <v>2</v>
      </c>
      <c r="N7" s="4"/>
      <c r="O7" s="5">
        <v>1</v>
      </c>
      <c r="S7" s="26"/>
    </row>
    <row r="8" spans="1:35" hidden="1" x14ac:dyDescent="0.25">
      <c r="A8" s="14" t="s">
        <v>218</v>
      </c>
      <c r="G8" s="3">
        <v>1</v>
      </c>
      <c r="L8" s="18"/>
      <c r="M8" s="4">
        <f t="shared" si="0"/>
        <v>1</v>
      </c>
      <c r="N8" s="4"/>
      <c r="S8" s="26"/>
    </row>
    <row r="9" spans="1:35" x14ac:dyDescent="0.25">
      <c r="A9" s="13" t="s">
        <v>219</v>
      </c>
      <c r="B9" s="3">
        <v>1</v>
      </c>
      <c r="H9" s="3">
        <v>1</v>
      </c>
      <c r="M9" s="4">
        <f t="shared" si="0"/>
        <v>2</v>
      </c>
      <c r="N9" s="4"/>
      <c r="S9" s="26"/>
      <c r="V9" s="29" t="s">
        <v>220</v>
      </c>
      <c r="W9" s="29" t="s">
        <v>213</v>
      </c>
      <c r="X9" s="29" t="s">
        <v>222</v>
      </c>
      <c r="Y9" s="29"/>
      <c r="Z9" s="29"/>
      <c r="AA9" s="29"/>
      <c r="AB9" s="29"/>
      <c r="AC9" s="29"/>
      <c r="AD9" s="29"/>
      <c r="AE9" s="29"/>
      <c r="AF9" s="29"/>
      <c r="AG9" s="29"/>
      <c r="AH9" s="29"/>
      <c r="AI9" s="29">
        <v>1</v>
      </c>
    </row>
    <row r="10" spans="1:35" hidden="1" x14ac:dyDescent="0.25">
      <c r="A10" s="13" t="s">
        <v>223</v>
      </c>
      <c r="H10" s="3">
        <v>1</v>
      </c>
      <c r="M10" s="4">
        <f t="shared" si="0"/>
        <v>1</v>
      </c>
      <c r="N10" s="4"/>
      <c r="R10" t="s">
        <v>224</v>
      </c>
      <c r="S10" s="26"/>
    </row>
    <row r="11" spans="1:35" hidden="1" x14ac:dyDescent="0.25">
      <c r="A11" s="13" t="s">
        <v>225</v>
      </c>
      <c r="H11" s="3">
        <v>1</v>
      </c>
      <c r="M11" s="4">
        <f t="shared" si="0"/>
        <v>1</v>
      </c>
      <c r="N11" s="4"/>
      <c r="S11" s="26"/>
    </row>
    <row r="12" spans="1:35" hidden="1" x14ac:dyDescent="0.25">
      <c r="A12" s="14" t="s">
        <v>226</v>
      </c>
      <c r="G12" s="3">
        <v>1</v>
      </c>
      <c r="L12" s="18"/>
      <c r="M12" s="4">
        <f t="shared" si="0"/>
        <v>1</v>
      </c>
      <c r="N12" s="4"/>
      <c r="S12" s="26"/>
      <c r="AI12">
        <v>1</v>
      </c>
    </row>
    <row r="13" spans="1:35" x14ac:dyDescent="0.25">
      <c r="A13" s="13" t="s">
        <v>227</v>
      </c>
      <c r="B13" s="3">
        <v>1</v>
      </c>
      <c r="H13" s="3">
        <v>1</v>
      </c>
      <c r="M13" s="4">
        <f t="shared" si="0"/>
        <v>2</v>
      </c>
      <c r="N13" s="4"/>
      <c r="S13" s="26"/>
      <c r="V13" s="29" t="s">
        <v>212</v>
      </c>
      <c r="W13" s="29" t="s">
        <v>734</v>
      </c>
      <c r="X13" s="29" t="s">
        <v>229</v>
      </c>
      <c r="Y13" s="29"/>
      <c r="Z13" s="29"/>
      <c r="AA13" s="29"/>
      <c r="AB13" s="29"/>
      <c r="AC13" s="29"/>
      <c r="AD13" s="29"/>
      <c r="AE13" s="29"/>
      <c r="AF13" s="29"/>
      <c r="AG13" s="29"/>
      <c r="AH13" s="29"/>
      <c r="AI13" s="29"/>
    </row>
    <row r="14" spans="1:35" hidden="1" x14ac:dyDescent="0.25">
      <c r="A14" s="13" t="s">
        <v>230</v>
      </c>
      <c r="B14" s="3">
        <v>1</v>
      </c>
      <c r="E14" s="3">
        <v>1</v>
      </c>
      <c r="H14" s="3">
        <v>1</v>
      </c>
      <c r="M14" s="4">
        <f t="shared" si="0"/>
        <v>3</v>
      </c>
      <c r="N14" s="4"/>
      <c r="O14" s="5">
        <v>1</v>
      </c>
      <c r="S14" s="26">
        <v>1</v>
      </c>
    </row>
    <row r="15" spans="1:35" hidden="1" x14ac:dyDescent="0.25">
      <c r="A15" s="13" t="s">
        <v>231</v>
      </c>
      <c r="K15" s="3">
        <v>1</v>
      </c>
      <c r="M15" s="4">
        <f t="shared" si="0"/>
        <v>1</v>
      </c>
      <c r="N15" s="4"/>
      <c r="S15" s="26"/>
    </row>
    <row r="16" spans="1:35" x14ac:dyDescent="0.25">
      <c r="A16" s="13" t="s">
        <v>232</v>
      </c>
      <c r="B16" s="3">
        <v>1</v>
      </c>
      <c r="H16" s="3">
        <v>1</v>
      </c>
      <c r="M16" s="4">
        <f t="shared" si="0"/>
        <v>2</v>
      </c>
      <c r="N16" s="4"/>
      <c r="S16" s="26"/>
      <c r="V16" s="29" t="s">
        <v>212</v>
      </c>
      <c r="W16" s="29" t="s">
        <v>734</v>
      </c>
      <c r="X16" s="29" t="s">
        <v>222</v>
      </c>
      <c r="Y16" s="29"/>
      <c r="Z16" s="29"/>
      <c r="AA16" s="29"/>
      <c r="AB16" s="29"/>
      <c r="AC16" s="29"/>
      <c r="AD16" s="29"/>
      <c r="AE16" s="29"/>
      <c r="AF16" s="29"/>
      <c r="AG16" s="29"/>
      <c r="AH16" s="29"/>
      <c r="AI16" s="29">
        <v>1</v>
      </c>
    </row>
    <row r="17" spans="1:35" hidden="1" x14ac:dyDescent="0.25">
      <c r="A17" s="13" t="s">
        <v>234</v>
      </c>
      <c r="K17" s="3">
        <v>1</v>
      </c>
      <c r="M17" s="4">
        <f t="shared" si="0"/>
        <v>1</v>
      </c>
      <c r="N17" s="4"/>
      <c r="S17" s="26"/>
      <c r="AI17">
        <v>1</v>
      </c>
    </row>
    <row r="18" spans="1:35" hidden="1" x14ac:dyDescent="0.25">
      <c r="A18" s="13" t="s">
        <v>235</v>
      </c>
      <c r="I18" s="3">
        <v>1</v>
      </c>
      <c r="M18" s="4">
        <f t="shared" si="0"/>
        <v>1</v>
      </c>
      <c r="N18" s="4"/>
      <c r="S18" s="26"/>
      <c r="AI18">
        <v>1</v>
      </c>
    </row>
    <row r="19" spans="1:35" hidden="1" x14ac:dyDescent="0.25">
      <c r="A19" s="13" t="s">
        <v>236</v>
      </c>
      <c r="H19" s="3">
        <v>1</v>
      </c>
      <c r="M19" s="4">
        <f t="shared" si="0"/>
        <v>1</v>
      </c>
      <c r="N19" s="4"/>
      <c r="S19" s="26"/>
      <c r="AI19">
        <v>1</v>
      </c>
    </row>
    <row r="20" spans="1:35" hidden="1" x14ac:dyDescent="0.25">
      <c r="A20" s="14" t="s">
        <v>237</v>
      </c>
      <c r="F20" s="3">
        <v>1</v>
      </c>
      <c r="G20" s="3">
        <v>1</v>
      </c>
      <c r="H20" s="3">
        <v>1</v>
      </c>
      <c r="I20" s="3">
        <v>1</v>
      </c>
      <c r="J20" s="3">
        <v>1</v>
      </c>
      <c r="L20" s="18"/>
      <c r="M20" s="4">
        <f t="shared" si="0"/>
        <v>5</v>
      </c>
      <c r="N20" s="4"/>
      <c r="S20" s="26"/>
      <c r="T20">
        <v>1</v>
      </c>
    </row>
    <row r="21" spans="1:35" hidden="1" x14ac:dyDescent="0.25">
      <c r="A21" s="13" t="s">
        <v>238</v>
      </c>
      <c r="H21" s="3">
        <v>1</v>
      </c>
      <c r="M21" s="4">
        <f t="shared" si="0"/>
        <v>1</v>
      </c>
      <c r="N21" s="4"/>
      <c r="O21" s="5">
        <v>1</v>
      </c>
      <c r="Q21">
        <v>1</v>
      </c>
      <c r="S21" s="26"/>
    </row>
    <row r="22" spans="1:35" hidden="1" x14ac:dyDescent="0.25">
      <c r="A22" s="14" t="s">
        <v>239</v>
      </c>
      <c r="G22" s="3">
        <v>1</v>
      </c>
      <c r="L22" s="18"/>
      <c r="M22" s="4">
        <f t="shared" si="0"/>
        <v>1</v>
      </c>
      <c r="N22" s="4"/>
      <c r="S22" s="26"/>
    </row>
    <row r="23" spans="1:35" hidden="1" x14ac:dyDescent="0.25">
      <c r="A23" s="13" t="s">
        <v>240</v>
      </c>
      <c r="K23" s="3">
        <v>1</v>
      </c>
      <c r="M23" s="4">
        <f t="shared" si="0"/>
        <v>1</v>
      </c>
      <c r="N23" s="4"/>
      <c r="S23" s="26"/>
    </row>
    <row r="24" spans="1:35" hidden="1" x14ac:dyDescent="0.25">
      <c r="A24" s="13" t="s">
        <v>241</v>
      </c>
      <c r="B24" s="3">
        <v>1</v>
      </c>
      <c r="M24" s="4">
        <f t="shared" si="0"/>
        <v>1</v>
      </c>
      <c r="N24" s="4"/>
      <c r="S24" s="26"/>
      <c r="AI24">
        <v>1</v>
      </c>
    </row>
    <row r="25" spans="1:35" hidden="1" x14ac:dyDescent="0.25">
      <c r="A25" s="13" t="s">
        <v>242</v>
      </c>
      <c r="H25" s="3">
        <v>1</v>
      </c>
      <c r="M25" s="4">
        <f t="shared" si="0"/>
        <v>1</v>
      </c>
      <c r="N25" s="4"/>
      <c r="R25" t="s">
        <v>224</v>
      </c>
      <c r="S25" s="26"/>
    </row>
    <row r="26" spans="1:35" hidden="1" x14ac:dyDescent="0.25">
      <c r="A26" s="13" t="s">
        <v>243</v>
      </c>
      <c r="H26" s="3">
        <v>1</v>
      </c>
      <c r="M26" s="4">
        <f t="shared" si="0"/>
        <v>1</v>
      </c>
      <c r="N26" s="4"/>
      <c r="Q26">
        <v>1</v>
      </c>
      <c r="S26" s="26"/>
    </row>
    <row r="27" spans="1:35" hidden="1" x14ac:dyDescent="0.25">
      <c r="A27" s="13" t="s">
        <v>244</v>
      </c>
      <c r="K27" s="3">
        <v>1</v>
      </c>
      <c r="M27" s="4">
        <f t="shared" si="0"/>
        <v>1</v>
      </c>
      <c r="N27" s="4"/>
      <c r="S27" s="26"/>
    </row>
    <row r="28" spans="1:35" hidden="1" x14ac:dyDescent="0.25">
      <c r="A28" s="13" t="s">
        <v>245</v>
      </c>
      <c r="K28" s="3">
        <v>1</v>
      </c>
      <c r="M28" s="4">
        <f t="shared" si="0"/>
        <v>1</v>
      </c>
      <c r="N28" s="4"/>
      <c r="S28" s="26"/>
      <c r="AI28">
        <v>1</v>
      </c>
    </row>
    <row r="29" spans="1:35" hidden="1" x14ac:dyDescent="0.25">
      <c r="A29" s="13" t="s">
        <v>246</v>
      </c>
      <c r="B29" s="3">
        <v>1</v>
      </c>
      <c r="H29" s="3">
        <v>1</v>
      </c>
      <c r="M29" s="4">
        <f t="shared" si="0"/>
        <v>2</v>
      </c>
      <c r="N29" s="4"/>
      <c r="O29" s="5">
        <v>1</v>
      </c>
      <c r="Q29">
        <v>1</v>
      </c>
      <c r="S29" s="26"/>
    </row>
    <row r="30" spans="1:35" hidden="1" x14ac:dyDescent="0.25">
      <c r="A30" s="13" t="s">
        <v>247</v>
      </c>
      <c r="H30" s="3">
        <v>1</v>
      </c>
      <c r="M30" s="4">
        <f t="shared" si="0"/>
        <v>1</v>
      </c>
      <c r="N30" s="4"/>
      <c r="S30" s="26"/>
    </row>
    <row r="31" spans="1:35" hidden="1" x14ac:dyDescent="0.25">
      <c r="A31" s="15" t="s">
        <v>248</v>
      </c>
      <c r="E31" s="3">
        <v>1</v>
      </c>
      <c r="M31" s="4">
        <f t="shared" si="0"/>
        <v>1</v>
      </c>
      <c r="N31" s="4"/>
      <c r="S31" s="26"/>
    </row>
    <row r="32" spans="1:35" hidden="1" x14ac:dyDescent="0.25">
      <c r="A32" s="13" t="s">
        <v>249</v>
      </c>
      <c r="H32" s="3">
        <v>1</v>
      </c>
      <c r="M32" s="4">
        <f t="shared" si="0"/>
        <v>1</v>
      </c>
      <c r="N32" s="4"/>
      <c r="Q32">
        <v>1</v>
      </c>
      <c r="S32" s="26"/>
    </row>
    <row r="33" spans="1:35" hidden="1" x14ac:dyDescent="0.25">
      <c r="A33" s="13" t="s">
        <v>250</v>
      </c>
      <c r="H33" s="3">
        <v>1</v>
      </c>
      <c r="M33" s="4">
        <f t="shared" si="0"/>
        <v>1</v>
      </c>
      <c r="N33" s="4"/>
      <c r="S33" s="26"/>
    </row>
    <row r="34" spans="1:35" hidden="1" x14ac:dyDescent="0.25">
      <c r="A34" s="14" t="s">
        <v>251</v>
      </c>
      <c r="G34" s="3">
        <v>1</v>
      </c>
      <c r="H34" s="3">
        <v>1</v>
      </c>
      <c r="L34" s="18"/>
      <c r="M34" s="4">
        <f t="shared" si="0"/>
        <v>2</v>
      </c>
      <c r="N34" s="4"/>
      <c r="P34" s="5">
        <v>1</v>
      </c>
      <c r="Q34">
        <v>1</v>
      </c>
      <c r="S34" s="26">
        <v>1</v>
      </c>
    </row>
    <row r="35" spans="1:35" hidden="1" x14ac:dyDescent="0.25">
      <c r="A35" s="13" t="s">
        <v>252</v>
      </c>
      <c r="C35" s="3">
        <v>1</v>
      </c>
      <c r="L35" t="s">
        <v>253</v>
      </c>
      <c r="M35" s="4">
        <f t="shared" si="0"/>
        <v>1</v>
      </c>
      <c r="N35" s="4"/>
      <c r="P35" s="5">
        <v>1</v>
      </c>
      <c r="Q35">
        <v>1</v>
      </c>
      <c r="S35" s="26">
        <v>1</v>
      </c>
    </row>
    <row r="36" spans="1:35" hidden="1" x14ac:dyDescent="0.25">
      <c r="A36" s="13" t="s">
        <v>254</v>
      </c>
      <c r="H36" s="3">
        <v>1</v>
      </c>
      <c r="M36" s="4">
        <f t="shared" si="0"/>
        <v>1</v>
      </c>
      <c r="N36" s="4"/>
      <c r="S36" s="26"/>
    </row>
    <row r="37" spans="1:35" hidden="1" x14ac:dyDescent="0.25">
      <c r="A37" s="13" t="s">
        <v>255</v>
      </c>
      <c r="H37" s="3">
        <v>1</v>
      </c>
      <c r="M37" s="4">
        <f t="shared" si="0"/>
        <v>1</v>
      </c>
      <c r="N37" s="4"/>
      <c r="Q37">
        <v>1</v>
      </c>
      <c r="S37" s="26"/>
    </row>
    <row r="38" spans="1:35" hidden="1" x14ac:dyDescent="0.25">
      <c r="A38" s="14" t="s">
        <v>256</v>
      </c>
      <c r="G38" s="3">
        <v>1</v>
      </c>
      <c r="L38" s="18"/>
      <c r="M38" s="4">
        <f t="shared" si="0"/>
        <v>1</v>
      </c>
      <c r="N38" s="4"/>
      <c r="S38" s="26"/>
    </row>
    <row r="39" spans="1:35" hidden="1" x14ac:dyDescent="0.25">
      <c r="A39" s="13" t="s">
        <v>257</v>
      </c>
      <c r="H39" s="3">
        <v>1</v>
      </c>
      <c r="M39" s="4">
        <f t="shared" si="0"/>
        <v>1</v>
      </c>
      <c r="N39" s="4"/>
      <c r="Q39">
        <v>1</v>
      </c>
      <c r="S39" s="26"/>
    </row>
    <row r="40" spans="1:35" hidden="1" x14ac:dyDescent="0.25">
      <c r="A40" s="15" t="s">
        <v>258</v>
      </c>
      <c r="B40" s="3">
        <v>1</v>
      </c>
      <c r="D40" s="3">
        <v>1</v>
      </c>
      <c r="L40" t="s">
        <v>163</v>
      </c>
      <c r="M40" s="4">
        <f t="shared" si="0"/>
        <v>2</v>
      </c>
      <c r="N40" s="4"/>
      <c r="R40" t="s">
        <v>224</v>
      </c>
      <c r="S40" s="26"/>
    </row>
    <row r="41" spans="1:35" hidden="1" x14ac:dyDescent="0.25">
      <c r="A41" s="13" t="s">
        <v>259</v>
      </c>
      <c r="B41" s="3">
        <v>1</v>
      </c>
      <c r="M41" s="4">
        <f t="shared" si="0"/>
        <v>1</v>
      </c>
      <c r="N41" s="4"/>
      <c r="S41" s="26"/>
      <c r="AI41">
        <v>1</v>
      </c>
    </row>
    <row r="42" spans="1:35" hidden="1" x14ac:dyDescent="0.25">
      <c r="A42" s="13" t="s">
        <v>260</v>
      </c>
      <c r="H42" s="3">
        <v>1</v>
      </c>
      <c r="M42" s="4">
        <f t="shared" si="0"/>
        <v>1</v>
      </c>
      <c r="N42" s="4"/>
      <c r="S42" s="26"/>
    </row>
    <row r="43" spans="1:35" hidden="1" x14ac:dyDescent="0.25">
      <c r="A43" s="13" t="s">
        <v>261</v>
      </c>
      <c r="H43" s="3">
        <v>1</v>
      </c>
      <c r="M43" s="4">
        <f t="shared" si="0"/>
        <v>1</v>
      </c>
      <c r="N43" s="4"/>
      <c r="S43" s="26"/>
    </row>
    <row r="44" spans="1:35" hidden="1" x14ac:dyDescent="0.25">
      <c r="A44" s="13" t="s">
        <v>262</v>
      </c>
      <c r="B44" s="3">
        <v>1</v>
      </c>
      <c r="H44" s="3">
        <v>1</v>
      </c>
      <c r="M44" s="4">
        <f t="shared" si="0"/>
        <v>2</v>
      </c>
      <c r="N44" s="4"/>
      <c r="O44" s="5">
        <v>1</v>
      </c>
      <c r="S44" s="26"/>
    </row>
    <row r="45" spans="1:35" hidden="1" x14ac:dyDescent="0.25">
      <c r="A45" s="13" t="s">
        <v>263</v>
      </c>
      <c r="K45" s="3">
        <v>1</v>
      </c>
      <c r="M45" s="4">
        <f t="shared" si="0"/>
        <v>1</v>
      </c>
      <c r="N45" s="4"/>
      <c r="S45" s="26"/>
      <c r="AI45">
        <v>1</v>
      </c>
    </row>
    <row r="46" spans="1:35" hidden="1" x14ac:dyDescent="0.25">
      <c r="A46" s="13" t="s">
        <v>264</v>
      </c>
      <c r="H46" s="3">
        <v>1</v>
      </c>
      <c r="M46" s="4">
        <f t="shared" si="0"/>
        <v>1</v>
      </c>
      <c r="N46" s="4"/>
      <c r="R46" t="s">
        <v>265</v>
      </c>
      <c r="S46" s="26"/>
    </row>
    <row r="47" spans="1:35" hidden="1" x14ac:dyDescent="0.25">
      <c r="A47" s="13" t="s">
        <v>266</v>
      </c>
      <c r="H47" s="3">
        <v>1</v>
      </c>
      <c r="M47" s="4">
        <f t="shared" si="0"/>
        <v>1</v>
      </c>
      <c r="N47" s="4"/>
      <c r="R47" t="s">
        <v>265</v>
      </c>
      <c r="S47" s="26"/>
    </row>
    <row r="48" spans="1:35" hidden="1" x14ac:dyDescent="0.25">
      <c r="A48" s="13" t="s">
        <v>267</v>
      </c>
      <c r="E48" s="3">
        <v>1</v>
      </c>
      <c r="M48" s="4">
        <f t="shared" si="0"/>
        <v>1</v>
      </c>
      <c r="N48" s="4"/>
      <c r="S48" s="26"/>
    </row>
    <row r="49" spans="1:35" hidden="1" x14ac:dyDescent="0.25">
      <c r="A49" s="13" t="s">
        <v>268</v>
      </c>
      <c r="F49" s="3">
        <v>1</v>
      </c>
      <c r="L49" s="18"/>
      <c r="M49" s="4">
        <f t="shared" si="0"/>
        <v>1</v>
      </c>
      <c r="N49" s="4"/>
      <c r="S49" s="26"/>
    </row>
    <row r="50" spans="1:35" hidden="1" x14ac:dyDescent="0.25">
      <c r="A50" s="13" t="s">
        <v>269</v>
      </c>
      <c r="H50" s="3">
        <v>1</v>
      </c>
      <c r="M50" s="4">
        <f t="shared" si="0"/>
        <v>1</v>
      </c>
      <c r="N50" s="4"/>
      <c r="S50" s="26"/>
    </row>
    <row r="51" spans="1:35" hidden="1" x14ac:dyDescent="0.25">
      <c r="A51" s="13" t="s">
        <v>270</v>
      </c>
      <c r="H51" s="3">
        <v>1</v>
      </c>
      <c r="M51" s="4">
        <f t="shared" si="0"/>
        <v>1</v>
      </c>
      <c r="N51" s="4"/>
      <c r="S51" s="26"/>
      <c r="AI51">
        <v>1</v>
      </c>
    </row>
    <row r="52" spans="1:35" hidden="1" x14ac:dyDescent="0.25">
      <c r="A52" s="14" t="s">
        <v>271</v>
      </c>
      <c r="G52" s="3">
        <v>1</v>
      </c>
      <c r="L52" s="18"/>
      <c r="M52" s="4">
        <f t="shared" si="0"/>
        <v>1</v>
      </c>
      <c r="N52" s="4"/>
      <c r="Q52">
        <v>1</v>
      </c>
      <c r="S52" s="26"/>
    </row>
    <row r="53" spans="1:35" hidden="1" x14ac:dyDescent="0.25">
      <c r="A53" s="13" t="s">
        <v>272</v>
      </c>
      <c r="K53" s="3">
        <v>1</v>
      </c>
      <c r="M53" s="4">
        <f t="shared" si="0"/>
        <v>1</v>
      </c>
      <c r="N53" s="4"/>
      <c r="S53" s="26"/>
    </row>
    <row r="54" spans="1:35" hidden="1" x14ac:dyDescent="0.25">
      <c r="A54" s="15" t="s">
        <v>273</v>
      </c>
      <c r="E54" s="3">
        <v>1</v>
      </c>
      <c r="M54" s="4">
        <f t="shared" si="0"/>
        <v>1</v>
      </c>
      <c r="N54" s="4"/>
      <c r="S54" s="26"/>
    </row>
    <row r="55" spans="1:35" hidden="1" x14ac:dyDescent="0.25">
      <c r="A55" s="13" t="s">
        <v>274</v>
      </c>
      <c r="H55" s="3">
        <v>1</v>
      </c>
      <c r="M55" s="4">
        <f t="shared" si="0"/>
        <v>1</v>
      </c>
      <c r="N55" s="4"/>
      <c r="S55" s="26"/>
    </row>
    <row r="56" spans="1:35" hidden="1" x14ac:dyDescent="0.25">
      <c r="A56" s="13" t="s">
        <v>275</v>
      </c>
      <c r="B56" s="3">
        <v>1</v>
      </c>
      <c r="G56" s="3">
        <v>1</v>
      </c>
      <c r="H56" s="3">
        <v>1</v>
      </c>
      <c r="M56" s="4">
        <f t="shared" si="0"/>
        <v>3</v>
      </c>
      <c r="N56" s="4"/>
      <c r="O56" s="5">
        <v>1</v>
      </c>
      <c r="S56" s="26">
        <v>1</v>
      </c>
    </row>
    <row r="57" spans="1:35" hidden="1" x14ac:dyDescent="0.25">
      <c r="A57" s="14" t="s">
        <v>276</v>
      </c>
      <c r="G57" s="3">
        <v>1</v>
      </c>
      <c r="L57" s="18"/>
      <c r="M57" s="4">
        <f t="shared" si="0"/>
        <v>1</v>
      </c>
      <c r="N57" s="4"/>
      <c r="Q57">
        <v>1</v>
      </c>
      <c r="S57" s="26"/>
    </row>
    <row r="58" spans="1:35" hidden="1" x14ac:dyDescent="0.25">
      <c r="A58" s="13" t="s">
        <v>277</v>
      </c>
      <c r="H58" s="3">
        <v>1</v>
      </c>
      <c r="M58" s="4">
        <f t="shared" si="0"/>
        <v>1</v>
      </c>
      <c r="N58" s="4"/>
      <c r="O58" s="5">
        <v>1</v>
      </c>
      <c r="S58" s="26"/>
    </row>
    <row r="59" spans="1:35" hidden="1" x14ac:dyDescent="0.25">
      <c r="A59" s="13" t="s">
        <v>278</v>
      </c>
      <c r="B59" s="3">
        <v>1</v>
      </c>
      <c r="M59" s="4">
        <f t="shared" si="0"/>
        <v>1</v>
      </c>
      <c r="N59" s="4"/>
      <c r="S59" s="26"/>
    </row>
    <row r="60" spans="1:35" hidden="1" x14ac:dyDescent="0.25">
      <c r="A60" s="13" t="s">
        <v>279</v>
      </c>
      <c r="H60" s="3">
        <v>1</v>
      </c>
      <c r="M60" s="4">
        <f t="shared" si="0"/>
        <v>1</v>
      </c>
      <c r="N60" s="4"/>
      <c r="Q60">
        <v>1</v>
      </c>
      <c r="S60" s="26"/>
    </row>
    <row r="61" spans="1:35" hidden="1" x14ac:dyDescent="0.25">
      <c r="A61" s="13" t="s">
        <v>280</v>
      </c>
      <c r="H61" s="3">
        <v>1</v>
      </c>
      <c r="M61" s="4">
        <f t="shared" si="0"/>
        <v>1</v>
      </c>
      <c r="N61" s="4"/>
      <c r="Q61">
        <v>1</v>
      </c>
      <c r="S61" s="26"/>
    </row>
    <row r="62" spans="1:35" hidden="1" x14ac:dyDescent="0.25">
      <c r="A62" s="13" t="s">
        <v>281</v>
      </c>
      <c r="H62" s="3">
        <v>1</v>
      </c>
      <c r="M62" s="4">
        <f t="shared" si="0"/>
        <v>1</v>
      </c>
      <c r="N62" s="4"/>
      <c r="Q62">
        <v>1</v>
      </c>
      <c r="S62" s="26"/>
    </row>
    <row r="63" spans="1:35" hidden="1" x14ac:dyDescent="0.25">
      <c r="A63" s="14" t="s">
        <v>282</v>
      </c>
      <c r="G63" s="3">
        <v>1</v>
      </c>
      <c r="J63" s="3">
        <v>1</v>
      </c>
      <c r="L63" s="18"/>
      <c r="M63" s="4">
        <f t="shared" si="0"/>
        <v>2</v>
      </c>
      <c r="N63" s="4">
        <v>1</v>
      </c>
      <c r="S63" s="26">
        <v>1</v>
      </c>
      <c r="AI63">
        <v>1</v>
      </c>
    </row>
    <row r="64" spans="1:35" hidden="1" x14ac:dyDescent="0.25">
      <c r="A64" s="13" t="s">
        <v>283</v>
      </c>
      <c r="H64" s="3">
        <v>1</v>
      </c>
      <c r="M64" s="4">
        <f t="shared" si="0"/>
        <v>1</v>
      </c>
      <c r="N64" s="4"/>
      <c r="Q64">
        <v>1</v>
      </c>
      <c r="S64" s="26"/>
    </row>
    <row r="65" spans="1:35" hidden="1" x14ac:dyDescent="0.25">
      <c r="A65" s="13" t="s">
        <v>284</v>
      </c>
      <c r="H65" s="3">
        <v>1</v>
      </c>
      <c r="M65" s="4">
        <f t="shared" si="0"/>
        <v>1</v>
      </c>
      <c r="N65" s="4"/>
      <c r="S65" s="26"/>
    </row>
    <row r="66" spans="1:35" hidden="1" x14ac:dyDescent="0.25">
      <c r="A66" s="13" t="s">
        <v>285</v>
      </c>
      <c r="K66" s="3">
        <v>1</v>
      </c>
      <c r="M66" s="4">
        <f t="shared" ref="M66:M129" si="1">SUM(B66:K66)</f>
        <v>1</v>
      </c>
      <c r="N66" s="4"/>
      <c r="S66" s="26"/>
    </row>
    <row r="67" spans="1:35" hidden="1" x14ac:dyDescent="0.25">
      <c r="A67" s="13" t="s">
        <v>286</v>
      </c>
      <c r="C67" s="3">
        <v>1</v>
      </c>
      <c r="M67" s="4">
        <f t="shared" si="1"/>
        <v>1</v>
      </c>
      <c r="N67" s="4"/>
      <c r="S67" s="26"/>
    </row>
    <row r="68" spans="1:35" hidden="1" x14ac:dyDescent="0.25">
      <c r="A68" s="13" t="s">
        <v>287</v>
      </c>
      <c r="H68" s="3">
        <v>1</v>
      </c>
      <c r="M68" s="4">
        <f t="shared" si="1"/>
        <v>1</v>
      </c>
      <c r="N68" s="4"/>
      <c r="S68" s="26"/>
    </row>
    <row r="69" spans="1:35" hidden="1" x14ac:dyDescent="0.25">
      <c r="A69" s="13" t="s">
        <v>288</v>
      </c>
      <c r="B69" s="3">
        <v>1</v>
      </c>
      <c r="H69" s="3">
        <v>1</v>
      </c>
      <c r="M69" s="4">
        <f t="shared" si="1"/>
        <v>2</v>
      </c>
      <c r="N69" s="4"/>
      <c r="P69" s="5">
        <v>1</v>
      </c>
      <c r="S69" s="26">
        <v>1</v>
      </c>
    </row>
    <row r="70" spans="1:35" hidden="1" x14ac:dyDescent="0.25">
      <c r="A70" s="13" t="s">
        <v>289</v>
      </c>
      <c r="H70" s="3">
        <v>1</v>
      </c>
      <c r="M70" s="4">
        <f t="shared" si="1"/>
        <v>1</v>
      </c>
      <c r="N70" s="4"/>
      <c r="Q70">
        <v>1</v>
      </c>
      <c r="S70" s="26"/>
    </row>
    <row r="71" spans="1:35" hidden="1" x14ac:dyDescent="0.25">
      <c r="A71" s="13" t="s">
        <v>290</v>
      </c>
      <c r="F71" s="3">
        <v>1</v>
      </c>
      <c r="G71" s="3">
        <v>1</v>
      </c>
      <c r="H71" s="3">
        <v>1</v>
      </c>
      <c r="L71" s="18"/>
      <c r="M71" s="4">
        <f t="shared" si="1"/>
        <v>3</v>
      </c>
      <c r="N71" s="4"/>
      <c r="O71" s="5">
        <v>1</v>
      </c>
      <c r="Q71">
        <v>1</v>
      </c>
      <c r="S71" s="26"/>
    </row>
    <row r="72" spans="1:35" hidden="1" x14ac:dyDescent="0.25">
      <c r="A72" s="13" t="s">
        <v>291</v>
      </c>
      <c r="K72" s="3">
        <v>1</v>
      </c>
      <c r="M72" s="4">
        <f t="shared" si="1"/>
        <v>1</v>
      </c>
      <c r="N72" s="4"/>
      <c r="S72" s="26"/>
    </row>
    <row r="73" spans="1:35" hidden="1" x14ac:dyDescent="0.25">
      <c r="A73" s="13" t="s">
        <v>292</v>
      </c>
      <c r="I73" s="3">
        <v>1</v>
      </c>
      <c r="M73" s="4">
        <f t="shared" si="1"/>
        <v>1</v>
      </c>
      <c r="N73" s="4"/>
      <c r="S73" s="26"/>
    </row>
    <row r="74" spans="1:35" hidden="1" x14ac:dyDescent="0.25">
      <c r="A74" s="13" t="s">
        <v>293</v>
      </c>
      <c r="H74" s="3">
        <v>1</v>
      </c>
      <c r="M74" s="4">
        <f t="shared" si="1"/>
        <v>1</v>
      </c>
      <c r="N74" s="4"/>
      <c r="S74" s="26"/>
      <c r="AI74">
        <v>1</v>
      </c>
    </row>
    <row r="75" spans="1:35" hidden="1" x14ac:dyDescent="0.25">
      <c r="A75" s="13" t="s">
        <v>294</v>
      </c>
      <c r="K75" s="3">
        <v>1</v>
      </c>
      <c r="M75" s="4">
        <f t="shared" si="1"/>
        <v>1</v>
      </c>
      <c r="N75" s="4"/>
      <c r="S75" s="26"/>
    </row>
    <row r="76" spans="1:35" hidden="1" x14ac:dyDescent="0.25">
      <c r="A76" s="13" t="s">
        <v>295</v>
      </c>
      <c r="K76" s="3">
        <v>1</v>
      </c>
      <c r="M76" s="4">
        <f t="shared" si="1"/>
        <v>1</v>
      </c>
      <c r="N76" s="4"/>
      <c r="S76" s="26"/>
    </row>
    <row r="77" spans="1:35" hidden="1" x14ac:dyDescent="0.25">
      <c r="A77" s="13" t="s">
        <v>296</v>
      </c>
      <c r="B77" s="3">
        <v>1</v>
      </c>
      <c r="H77" s="3">
        <v>1</v>
      </c>
      <c r="M77" s="4">
        <f t="shared" si="1"/>
        <v>2</v>
      </c>
      <c r="N77" s="4"/>
      <c r="S77" s="26"/>
      <c r="V77" s="29" t="s">
        <v>212</v>
      </c>
      <c r="W77" s="29" t="s">
        <v>297</v>
      </c>
      <c r="X77" s="29" t="s">
        <v>298</v>
      </c>
      <c r="Y77" s="29"/>
      <c r="Z77" s="29">
        <v>1</v>
      </c>
      <c r="AA77" s="29"/>
      <c r="AB77" s="29"/>
      <c r="AC77" s="29"/>
      <c r="AD77" s="29"/>
      <c r="AE77" s="29"/>
      <c r="AF77" s="29"/>
      <c r="AG77" s="29"/>
      <c r="AH77" s="29"/>
      <c r="AI77" s="29"/>
    </row>
    <row r="78" spans="1:35" hidden="1" x14ac:dyDescent="0.25">
      <c r="A78" s="13" t="s">
        <v>299</v>
      </c>
      <c r="H78" s="3">
        <v>1</v>
      </c>
      <c r="M78" s="4">
        <f t="shared" si="1"/>
        <v>1</v>
      </c>
      <c r="N78" s="4"/>
      <c r="R78" t="s">
        <v>265</v>
      </c>
      <c r="S78" s="26"/>
    </row>
    <row r="79" spans="1:35" hidden="1" x14ac:dyDescent="0.25">
      <c r="A79" s="13" t="s">
        <v>300</v>
      </c>
      <c r="B79" s="3">
        <v>1</v>
      </c>
      <c r="H79" s="3">
        <v>1</v>
      </c>
      <c r="M79" s="4">
        <f t="shared" si="1"/>
        <v>2</v>
      </c>
      <c r="N79" s="4"/>
      <c r="S79" s="26"/>
      <c r="V79" s="29" t="s">
        <v>212</v>
      </c>
      <c r="W79" s="29" t="s">
        <v>301</v>
      </c>
      <c r="X79" s="29" t="s">
        <v>214</v>
      </c>
      <c r="Y79" s="29"/>
      <c r="Z79" s="29">
        <v>1</v>
      </c>
      <c r="AA79" s="29"/>
      <c r="AB79" s="29"/>
      <c r="AC79" s="29"/>
      <c r="AD79" s="29"/>
      <c r="AE79" s="29"/>
      <c r="AF79" s="29"/>
      <c r="AG79" s="29"/>
      <c r="AH79" s="29">
        <v>1</v>
      </c>
      <c r="AI79" s="29">
        <v>1</v>
      </c>
    </row>
    <row r="80" spans="1:35" hidden="1" x14ac:dyDescent="0.25">
      <c r="A80" s="13" t="s">
        <v>302</v>
      </c>
      <c r="H80" s="3">
        <v>1</v>
      </c>
      <c r="M80" s="4">
        <f t="shared" si="1"/>
        <v>1</v>
      </c>
      <c r="N80" s="4"/>
      <c r="S80" s="26"/>
    </row>
    <row r="81" spans="1:35" hidden="1" x14ac:dyDescent="0.25">
      <c r="A81" s="13" t="s">
        <v>303</v>
      </c>
      <c r="B81" s="3">
        <v>1</v>
      </c>
      <c r="H81" s="3">
        <v>1</v>
      </c>
      <c r="M81" s="4">
        <f t="shared" si="1"/>
        <v>2</v>
      </c>
      <c r="N81" s="4"/>
      <c r="S81" s="26"/>
      <c r="V81" s="29" t="s">
        <v>220</v>
      </c>
      <c r="W81" s="29" t="s">
        <v>304</v>
      </c>
      <c r="X81" s="29" t="s">
        <v>229</v>
      </c>
      <c r="Y81" s="29"/>
      <c r="Z81" s="29"/>
      <c r="AA81" s="29"/>
      <c r="AB81" s="29"/>
      <c r="AC81" s="29">
        <v>1</v>
      </c>
      <c r="AD81" s="29"/>
      <c r="AE81" s="29"/>
      <c r="AF81" s="29"/>
      <c r="AG81" s="29"/>
      <c r="AH81" s="29"/>
      <c r="AI81" s="29"/>
    </row>
    <row r="82" spans="1:35" hidden="1" x14ac:dyDescent="0.25">
      <c r="A82" s="13" t="s">
        <v>305</v>
      </c>
      <c r="C82" s="3">
        <v>1</v>
      </c>
      <c r="H82" s="3">
        <v>1</v>
      </c>
      <c r="L82" t="s">
        <v>306</v>
      </c>
      <c r="M82" s="4">
        <f t="shared" si="1"/>
        <v>2</v>
      </c>
      <c r="N82" s="4"/>
      <c r="R82" t="s">
        <v>224</v>
      </c>
      <c r="S82" s="26"/>
    </row>
    <row r="83" spans="1:35" hidden="1" x14ac:dyDescent="0.25">
      <c r="A83" s="13" t="s">
        <v>307</v>
      </c>
      <c r="H83" s="3">
        <v>1</v>
      </c>
      <c r="M83" s="4">
        <f t="shared" si="1"/>
        <v>1</v>
      </c>
      <c r="N83" s="4"/>
      <c r="S83" s="26"/>
    </row>
    <row r="84" spans="1:35" hidden="1" x14ac:dyDescent="0.25">
      <c r="A84" s="13" t="s">
        <v>308</v>
      </c>
      <c r="H84" s="3">
        <v>1</v>
      </c>
      <c r="M84" s="4">
        <f t="shared" si="1"/>
        <v>1</v>
      </c>
      <c r="N84" s="4"/>
      <c r="Q84">
        <v>1</v>
      </c>
      <c r="S84" s="26"/>
    </row>
    <row r="85" spans="1:35" hidden="1" x14ac:dyDescent="0.25">
      <c r="A85" s="13" t="s">
        <v>309</v>
      </c>
      <c r="K85" s="3">
        <v>1</v>
      </c>
      <c r="M85" s="4">
        <f t="shared" si="1"/>
        <v>1</v>
      </c>
      <c r="N85" s="4"/>
      <c r="S85" s="26">
        <v>1</v>
      </c>
    </row>
    <row r="86" spans="1:35" hidden="1" x14ac:dyDescent="0.25">
      <c r="A86" s="13" t="s">
        <v>310</v>
      </c>
      <c r="H86" s="3">
        <v>1</v>
      </c>
      <c r="M86" s="4">
        <f t="shared" si="1"/>
        <v>1</v>
      </c>
      <c r="N86" s="4"/>
      <c r="Q86">
        <v>1</v>
      </c>
      <c r="S86" s="26"/>
    </row>
    <row r="87" spans="1:35" hidden="1" x14ac:dyDescent="0.25">
      <c r="A87" s="13" t="s">
        <v>311</v>
      </c>
      <c r="B87" s="3">
        <v>1</v>
      </c>
      <c r="E87" s="3">
        <v>1</v>
      </c>
      <c r="H87" s="3">
        <v>1</v>
      </c>
      <c r="M87" s="4">
        <f t="shared" si="1"/>
        <v>3</v>
      </c>
      <c r="N87" s="4"/>
      <c r="R87" t="s">
        <v>265</v>
      </c>
      <c r="S87" s="26"/>
    </row>
    <row r="88" spans="1:35" hidden="1" x14ac:dyDescent="0.25">
      <c r="A88" s="14" t="s">
        <v>312</v>
      </c>
      <c r="G88" s="3">
        <v>1</v>
      </c>
      <c r="L88" s="18"/>
      <c r="M88" s="4">
        <f t="shared" si="1"/>
        <v>1</v>
      </c>
      <c r="N88" s="4"/>
      <c r="Q88">
        <v>1</v>
      </c>
      <c r="S88" s="26"/>
    </row>
    <row r="89" spans="1:35" hidden="1" x14ac:dyDescent="0.25">
      <c r="A89" s="13" t="s">
        <v>313</v>
      </c>
      <c r="H89" s="3">
        <v>1</v>
      </c>
      <c r="M89" s="4">
        <f t="shared" si="1"/>
        <v>1</v>
      </c>
      <c r="N89" s="4"/>
      <c r="O89" s="5">
        <v>1</v>
      </c>
      <c r="Q89">
        <v>1</v>
      </c>
      <c r="S89" s="26"/>
    </row>
    <row r="90" spans="1:35" hidden="1" x14ac:dyDescent="0.25">
      <c r="A90" s="13" t="s">
        <v>314</v>
      </c>
      <c r="H90" s="3">
        <v>1</v>
      </c>
      <c r="M90" s="4">
        <f t="shared" si="1"/>
        <v>1</v>
      </c>
      <c r="N90" s="4"/>
      <c r="R90" t="s">
        <v>265</v>
      </c>
      <c r="S90" s="26"/>
    </row>
    <row r="91" spans="1:35" hidden="1" x14ac:dyDescent="0.25">
      <c r="A91" s="14" t="s">
        <v>315</v>
      </c>
      <c r="G91" s="3">
        <v>1</v>
      </c>
      <c r="H91" s="3">
        <v>1</v>
      </c>
      <c r="L91" s="18"/>
      <c r="M91" s="4">
        <f t="shared" si="1"/>
        <v>2</v>
      </c>
      <c r="N91" s="4"/>
      <c r="O91" s="5">
        <v>1</v>
      </c>
      <c r="S91" s="26"/>
    </row>
    <row r="92" spans="1:35" hidden="1" x14ac:dyDescent="0.25">
      <c r="A92" s="14" t="s">
        <v>316</v>
      </c>
      <c r="B92" s="3">
        <v>1</v>
      </c>
      <c r="G92" s="3">
        <v>1</v>
      </c>
      <c r="H92" s="3">
        <v>1</v>
      </c>
      <c r="L92" s="18"/>
      <c r="M92" s="4">
        <f t="shared" si="1"/>
        <v>3</v>
      </c>
      <c r="N92" s="4"/>
      <c r="P92" s="5">
        <v>1</v>
      </c>
      <c r="S92" s="26">
        <v>1</v>
      </c>
    </row>
    <row r="93" spans="1:35" hidden="1" x14ac:dyDescent="0.25">
      <c r="A93" s="13" t="s">
        <v>317</v>
      </c>
      <c r="H93" s="3">
        <v>1</v>
      </c>
      <c r="M93" s="4">
        <f t="shared" si="1"/>
        <v>1</v>
      </c>
      <c r="N93" s="4"/>
      <c r="S93" s="26"/>
      <c r="AI93">
        <v>1</v>
      </c>
    </row>
    <row r="94" spans="1:35" hidden="1" x14ac:dyDescent="0.25">
      <c r="A94" s="13" t="s">
        <v>318</v>
      </c>
      <c r="K94" s="3">
        <v>1</v>
      </c>
      <c r="M94" s="4">
        <f t="shared" si="1"/>
        <v>1</v>
      </c>
      <c r="N94" s="4"/>
      <c r="S94" s="26"/>
    </row>
    <row r="95" spans="1:35" hidden="1" x14ac:dyDescent="0.25">
      <c r="A95" s="13" t="s">
        <v>319</v>
      </c>
      <c r="H95" s="3">
        <v>1</v>
      </c>
      <c r="M95" s="4">
        <f t="shared" si="1"/>
        <v>1</v>
      </c>
      <c r="N95" s="4"/>
      <c r="Q95">
        <v>1</v>
      </c>
      <c r="S95" s="26"/>
    </row>
    <row r="96" spans="1:35" hidden="1" x14ac:dyDescent="0.25">
      <c r="A96" s="13" t="s">
        <v>320</v>
      </c>
      <c r="I96" s="3">
        <v>1</v>
      </c>
      <c r="M96" s="4">
        <f t="shared" si="1"/>
        <v>1</v>
      </c>
      <c r="N96" s="4"/>
      <c r="Q96">
        <v>1</v>
      </c>
      <c r="S96" s="26"/>
    </row>
    <row r="97" spans="1:35" hidden="1" x14ac:dyDescent="0.25">
      <c r="A97" s="13" t="s">
        <v>321</v>
      </c>
      <c r="C97" s="3">
        <v>1</v>
      </c>
      <c r="H97" s="3">
        <v>1</v>
      </c>
      <c r="L97" t="s">
        <v>253</v>
      </c>
      <c r="M97" s="4">
        <f t="shared" si="1"/>
        <v>2</v>
      </c>
      <c r="N97" s="4"/>
      <c r="S97" s="26"/>
      <c r="V97" s="29" t="s">
        <v>322</v>
      </c>
      <c r="W97" s="29" t="s">
        <v>323</v>
      </c>
      <c r="X97" s="29" t="s">
        <v>298</v>
      </c>
      <c r="Y97" s="29" t="s">
        <v>324</v>
      </c>
      <c r="Z97" s="29"/>
      <c r="AA97" s="29"/>
      <c r="AB97" s="29"/>
      <c r="AC97" s="29"/>
      <c r="AD97" s="29"/>
      <c r="AE97" s="29"/>
      <c r="AF97" s="29"/>
      <c r="AG97" s="29"/>
      <c r="AH97" s="29"/>
      <c r="AI97" s="29"/>
    </row>
    <row r="98" spans="1:35" hidden="1" x14ac:dyDescent="0.25">
      <c r="A98" s="13" t="s">
        <v>325</v>
      </c>
      <c r="C98" s="3">
        <v>1</v>
      </c>
      <c r="L98" t="s">
        <v>253</v>
      </c>
      <c r="M98" s="4">
        <f t="shared" si="1"/>
        <v>1</v>
      </c>
      <c r="N98" s="4"/>
      <c r="S98" s="26"/>
    </row>
    <row r="99" spans="1:35" hidden="1" x14ac:dyDescent="0.25">
      <c r="A99" s="13" t="s">
        <v>326</v>
      </c>
      <c r="H99" s="3">
        <v>1</v>
      </c>
      <c r="M99" s="4">
        <f t="shared" si="1"/>
        <v>1</v>
      </c>
      <c r="N99" s="4"/>
      <c r="Q99">
        <v>1</v>
      </c>
      <c r="S99" s="26"/>
    </row>
    <row r="100" spans="1:35" hidden="1" x14ac:dyDescent="0.25">
      <c r="A100" s="14" t="s">
        <v>327</v>
      </c>
      <c r="G100" s="3">
        <v>1</v>
      </c>
      <c r="H100" s="3">
        <v>1</v>
      </c>
      <c r="L100" s="18"/>
      <c r="M100" s="4">
        <f t="shared" si="1"/>
        <v>2</v>
      </c>
      <c r="N100" s="4"/>
      <c r="Q100">
        <v>1</v>
      </c>
      <c r="S100" s="26"/>
    </row>
    <row r="101" spans="1:35" hidden="1" x14ac:dyDescent="0.25">
      <c r="A101" s="14" t="s">
        <v>328</v>
      </c>
      <c r="G101" s="3">
        <v>1</v>
      </c>
      <c r="H101" s="3">
        <v>1</v>
      </c>
      <c r="L101" s="18"/>
      <c r="M101" s="4">
        <f t="shared" si="1"/>
        <v>2</v>
      </c>
      <c r="N101" s="4"/>
      <c r="P101" s="5">
        <v>1</v>
      </c>
      <c r="Q101">
        <v>1</v>
      </c>
      <c r="S101" s="26">
        <v>1</v>
      </c>
    </row>
    <row r="102" spans="1:35" hidden="1" x14ac:dyDescent="0.25">
      <c r="A102" s="13" t="s">
        <v>329</v>
      </c>
      <c r="K102" s="3">
        <v>1</v>
      </c>
      <c r="M102" s="4">
        <f t="shared" si="1"/>
        <v>1</v>
      </c>
      <c r="N102" s="4"/>
      <c r="S102" s="26"/>
    </row>
    <row r="103" spans="1:35" hidden="1" x14ac:dyDescent="0.25">
      <c r="A103" s="13" t="s">
        <v>330</v>
      </c>
      <c r="I103" s="3">
        <v>1</v>
      </c>
      <c r="M103" s="4">
        <f t="shared" si="1"/>
        <v>1</v>
      </c>
      <c r="N103" s="4"/>
      <c r="S103" s="26"/>
      <c r="AI103">
        <v>1</v>
      </c>
    </row>
    <row r="104" spans="1:35" hidden="1" x14ac:dyDescent="0.25">
      <c r="A104" s="13" t="s">
        <v>331</v>
      </c>
      <c r="H104" s="3">
        <v>1</v>
      </c>
      <c r="M104" s="4">
        <f t="shared" si="1"/>
        <v>1</v>
      </c>
      <c r="N104" s="4"/>
      <c r="S104" s="26"/>
    </row>
    <row r="105" spans="1:35" hidden="1" x14ac:dyDescent="0.25">
      <c r="A105" s="15" t="s">
        <v>332</v>
      </c>
      <c r="D105" s="3">
        <v>1</v>
      </c>
      <c r="M105" s="4">
        <f t="shared" si="1"/>
        <v>1</v>
      </c>
      <c r="N105" s="4"/>
      <c r="Q105">
        <v>1</v>
      </c>
      <c r="S105" s="26"/>
    </row>
    <row r="106" spans="1:35" x14ac:dyDescent="0.25">
      <c r="A106" s="13" t="s">
        <v>333</v>
      </c>
      <c r="H106" s="3">
        <v>1</v>
      </c>
      <c r="J106" s="3">
        <v>1</v>
      </c>
      <c r="M106" s="4">
        <f t="shared" si="1"/>
        <v>2</v>
      </c>
      <c r="N106" s="4"/>
      <c r="S106" s="26"/>
      <c r="V106" s="29" t="s">
        <v>220</v>
      </c>
      <c r="W106" s="29" t="s">
        <v>213</v>
      </c>
      <c r="X106" s="29" t="s">
        <v>334</v>
      </c>
      <c r="Y106" s="29"/>
      <c r="Z106" s="29"/>
      <c r="AA106" s="29"/>
      <c r="AB106" s="29"/>
      <c r="AC106" s="29"/>
      <c r="AD106" s="29"/>
      <c r="AE106" s="29"/>
      <c r="AF106" s="29"/>
      <c r="AG106" s="29"/>
      <c r="AH106" s="29"/>
      <c r="AI106" s="29"/>
    </row>
    <row r="107" spans="1:35" hidden="1" x14ac:dyDescent="0.25">
      <c r="A107" s="13" t="s">
        <v>335</v>
      </c>
      <c r="B107" s="3">
        <v>1</v>
      </c>
      <c r="H107" s="3">
        <v>1</v>
      </c>
      <c r="M107" s="4">
        <f t="shared" si="1"/>
        <v>2</v>
      </c>
      <c r="N107" s="4"/>
      <c r="P107" s="5">
        <v>1</v>
      </c>
      <c r="S107" s="26">
        <v>1</v>
      </c>
    </row>
    <row r="108" spans="1:35" hidden="1" x14ac:dyDescent="0.25">
      <c r="A108" s="13" t="s">
        <v>336</v>
      </c>
      <c r="F108" s="3">
        <v>1</v>
      </c>
      <c r="L108" s="18"/>
      <c r="M108" s="4">
        <f t="shared" si="1"/>
        <v>1</v>
      </c>
      <c r="N108" s="4"/>
      <c r="S108" s="26"/>
    </row>
    <row r="109" spans="1:35" x14ac:dyDescent="0.25">
      <c r="A109" s="14" t="s">
        <v>337</v>
      </c>
      <c r="G109" s="3">
        <v>1</v>
      </c>
      <c r="H109" s="3">
        <v>1</v>
      </c>
      <c r="L109" s="18"/>
      <c r="M109" s="4">
        <f t="shared" si="1"/>
        <v>2</v>
      </c>
      <c r="N109" s="4"/>
      <c r="S109" s="26"/>
      <c r="V109" s="29" t="s">
        <v>338</v>
      </c>
      <c r="W109" s="29" t="s">
        <v>734</v>
      </c>
      <c r="X109" s="29" t="s">
        <v>340</v>
      </c>
      <c r="Y109" s="29"/>
      <c r="Z109" s="29"/>
      <c r="AA109" s="29"/>
      <c r="AB109" s="29"/>
      <c r="AC109" s="29"/>
      <c r="AD109" s="29"/>
      <c r="AE109" s="29"/>
      <c r="AF109" s="29"/>
      <c r="AG109" s="29"/>
      <c r="AH109" s="29"/>
      <c r="AI109" s="29"/>
    </row>
    <row r="110" spans="1:35" hidden="1" x14ac:dyDescent="0.25">
      <c r="A110" s="13" t="s">
        <v>341</v>
      </c>
      <c r="H110" s="3">
        <v>1</v>
      </c>
      <c r="M110" s="4">
        <f t="shared" si="1"/>
        <v>1</v>
      </c>
      <c r="N110" s="4"/>
      <c r="S110" s="26"/>
      <c r="AI110">
        <v>1</v>
      </c>
    </row>
    <row r="111" spans="1:35" hidden="1" x14ac:dyDescent="0.25">
      <c r="A111" s="13" t="s">
        <v>342</v>
      </c>
      <c r="K111" s="3">
        <v>1</v>
      </c>
      <c r="M111" s="4">
        <f t="shared" si="1"/>
        <v>1</v>
      </c>
      <c r="N111" s="4"/>
      <c r="S111" s="26"/>
    </row>
    <row r="112" spans="1:35" hidden="1" x14ac:dyDescent="0.25">
      <c r="A112" s="13" t="s">
        <v>343</v>
      </c>
      <c r="H112" s="3">
        <v>1</v>
      </c>
      <c r="M112" s="4">
        <f t="shared" si="1"/>
        <v>1</v>
      </c>
      <c r="N112" s="4"/>
      <c r="S112" s="26"/>
    </row>
    <row r="113" spans="1:35" hidden="1" x14ac:dyDescent="0.25">
      <c r="A113" s="14" t="s">
        <v>344</v>
      </c>
      <c r="G113" s="3">
        <v>1</v>
      </c>
      <c r="H113" s="3">
        <v>1</v>
      </c>
      <c r="L113" s="18"/>
      <c r="M113" s="4">
        <f t="shared" si="1"/>
        <v>2</v>
      </c>
      <c r="N113" s="4"/>
      <c r="Q113">
        <v>1</v>
      </c>
      <c r="S113" s="26">
        <v>1</v>
      </c>
    </row>
    <row r="114" spans="1:35" hidden="1" x14ac:dyDescent="0.25">
      <c r="A114" s="13" t="s">
        <v>345</v>
      </c>
      <c r="K114" s="3">
        <v>1</v>
      </c>
      <c r="M114" s="4">
        <f t="shared" si="1"/>
        <v>1</v>
      </c>
      <c r="N114" s="4"/>
      <c r="S114" s="26"/>
    </row>
    <row r="115" spans="1:35" hidden="1" x14ac:dyDescent="0.25">
      <c r="A115" s="13" t="s">
        <v>346</v>
      </c>
      <c r="F115" s="3">
        <v>1</v>
      </c>
      <c r="L115" s="18"/>
      <c r="M115" s="4">
        <f t="shared" si="1"/>
        <v>1</v>
      </c>
      <c r="N115" s="4"/>
      <c r="S115" s="26"/>
    </row>
    <row r="116" spans="1:35" hidden="1" x14ac:dyDescent="0.25">
      <c r="A116" s="13" t="s">
        <v>347</v>
      </c>
      <c r="D116" s="3">
        <v>1</v>
      </c>
      <c r="H116" s="3">
        <v>1</v>
      </c>
      <c r="M116" s="4">
        <f t="shared" si="1"/>
        <v>2</v>
      </c>
      <c r="N116" s="4"/>
      <c r="S116" s="26"/>
      <c r="V116" s="29" t="s">
        <v>220</v>
      </c>
      <c r="W116" s="29" t="s">
        <v>348</v>
      </c>
      <c r="X116" s="29" t="s">
        <v>349</v>
      </c>
      <c r="Y116" s="29"/>
      <c r="Z116" s="29"/>
      <c r="AA116" s="29"/>
      <c r="AB116" s="29"/>
      <c r="AC116" s="29">
        <v>1</v>
      </c>
      <c r="AD116" s="29"/>
      <c r="AE116" s="29"/>
      <c r="AF116" s="29"/>
      <c r="AG116" s="29"/>
      <c r="AH116" s="29"/>
      <c r="AI116" s="29"/>
    </row>
    <row r="117" spans="1:35" hidden="1" x14ac:dyDescent="0.25">
      <c r="A117" s="13" t="s">
        <v>350</v>
      </c>
      <c r="H117" s="3">
        <v>1</v>
      </c>
      <c r="M117" s="4">
        <f t="shared" si="1"/>
        <v>1</v>
      </c>
      <c r="N117" s="4"/>
      <c r="S117" s="26"/>
      <c r="AI117">
        <v>1</v>
      </c>
    </row>
    <row r="118" spans="1:35" hidden="1" x14ac:dyDescent="0.25">
      <c r="A118" s="13" t="s">
        <v>351</v>
      </c>
      <c r="B118" s="3">
        <v>1</v>
      </c>
      <c r="E118" s="3">
        <v>1</v>
      </c>
      <c r="M118" s="4">
        <f t="shared" si="1"/>
        <v>2</v>
      </c>
      <c r="N118" s="4"/>
      <c r="P118" s="5">
        <v>1</v>
      </c>
      <c r="S118" s="26">
        <v>1</v>
      </c>
    </row>
    <row r="119" spans="1:35" x14ac:dyDescent="0.25">
      <c r="A119" s="13" t="s">
        <v>352</v>
      </c>
      <c r="B119" s="3">
        <v>1</v>
      </c>
      <c r="H119" s="3">
        <v>1</v>
      </c>
      <c r="M119" s="4">
        <f t="shared" si="1"/>
        <v>2</v>
      </c>
      <c r="N119" s="4"/>
      <c r="S119" s="26"/>
      <c r="V119" s="29" t="s">
        <v>220</v>
      </c>
      <c r="W119" s="29" t="s">
        <v>734</v>
      </c>
      <c r="X119" s="29" t="s">
        <v>340</v>
      </c>
      <c r="Y119" s="29"/>
      <c r="Z119" s="29"/>
      <c r="AA119" s="29"/>
      <c r="AB119" s="29"/>
      <c r="AC119" s="29"/>
      <c r="AD119" s="29"/>
      <c r="AE119" s="29"/>
      <c r="AF119" s="29"/>
      <c r="AG119" s="29"/>
      <c r="AH119" s="29"/>
      <c r="AI119" s="29"/>
    </row>
    <row r="120" spans="1:35" hidden="1" x14ac:dyDescent="0.25">
      <c r="A120" s="17" t="s">
        <v>353</v>
      </c>
      <c r="D120" s="3">
        <v>1</v>
      </c>
      <c r="M120" s="4">
        <f t="shared" si="1"/>
        <v>1</v>
      </c>
      <c r="N120" s="4"/>
      <c r="S120" s="26"/>
    </row>
    <row r="121" spans="1:35" hidden="1" x14ac:dyDescent="0.25">
      <c r="A121" s="13" t="s">
        <v>354</v>
      </c>
      <c r="H121" s="3">
        <v>1</v>
      </c>
      <c r="M121" s="4">
        <f t="shared" si="1"/>
        <v>1</v>
      </c>
      <c r="N121" s="4"/>
      <c r="R121" t="s">
        <v>265</v>
      </c>
      <c r="S121" s="26"/>
    </row>
    <row r="122" spans="1:35" hidden="1" x14ac:dyDescent="0.25">
      <c r="A122" s="13" t="s">
        <v>355</v>
      </c>
      <c r="E122" s="3">
        <v>1</v>
      </c>
      <c r="H122" s="3">
        <v>1</v>
      </c>
      <c r="M122" s="4">
        <f t="shared" si="1"/>
        <v>2</v>
      </c>
      <c r="N122" s="4"/>
      <c r="R122" t="s">
        <v>265</v>
      </c>
      <c r="S122" s="26"/>
    </row>
    <row r="123" spans="1:35" hidden="1" x14ac:dyDescent="0.25">
      <c r="A123" s="13" t="s">
        <v>356</v>
      </c>
      <c r="B123" s="3">
        <v>1</v>
      </c>
      <c r="E123" s="3">
        <v>1</v>
      </c>
      <c r="H123" s="3">
        <v>1</v>
      </c>
      <c r="M123" s="4">
        <f t="shared" si="1"/>
        <v>3</v>
      </c>
      <c r="N123" s="4"/>
      <c r="Q123">
        <v>1</v>
      </c>
      <c r="S123" s="26">
        <v>1</v>
      </c>
    </row>
    <row r="124" spans="1:35" hidden="1" x14ac:dyDescent="0.25">
      <c r="A124" s="13" t="s">
        <v>357</v>
      </c>
      <c r="B124" s="3">
        <v>1</v>
      </c>
      <c r="M124" s="4">
        <f t="shared" si="1"/>
        <v>1</v>
      </c>
      <c r="N124" s="4"/>
      <c r="S124" s="26"/>
      <c r="AI124">
        <v>1</v>
      </c>
    </row>
    <row r="125" spans="1:35" x14ac:dyDescent="0.25">
      <c r="A125" s="24" t="s">
        <v>358</v>
      </c>
      <c r="B125" s="3">
        <v>1</v>
      </c>
      <c r="H125" s="3">
        <v>1</v>
      </c>
      <c r="M125" s="4">
        <f t="shared" si="1"/>
        <v>2</v>
      </c>
      <c r="N125" s="4"/>
      <c r="S125" s="26"/>
      <c r="V125" s="29" t="s">
        <v>212</v>
      </c>
      <c r="W125" s="29" t="s">
        <v>213</v>
      </c>
      <c r="X125" s="29" t="s">
        <v>359</v>
      </c>
      <c r="Y125" s="29"/>
      <c r="Z125" s="29"/>
      <c r="AA125" s="29"/>
      <c r="AB125" s="29"/>
      <c r="AC125" s="29"/>
      <c r="AD125" s="29"/>
      <c r="AE125" s="29"/>
      <c r="AF125" s="29"/>
      <c r="AG125" s="29"/>
      <c r="AH125" s="29"/>
      <c r="AI125" s="29">
        <v>1</v>
      </c>
    </row>
    <row r="126" spans="1:35" hidden="1" x14ac:dyDescent="0.25">
      <c r="A126" s="15" t="s">
        <v>360</v>
      </c>
      <c r="B126" s="3">
        <v>1</v>
      </c>
      <c r="E126" s="3">
        <v>1</v>
      </c>
      <c r="H126" s="3">
        <v>1</v>
      </c>
      <c r="M126" s="4">
        <f t="shared" si="1"/>
        <v>3</v>
      </c>
      <c r="N126" s="4"/>
      <c r="Q126">
        <v>1</v>
      </c>
      <c r="S126" s="26"/>
    </row>
    <row r="127" spans="1:35" hidden="1" x14ac:dyDescent="0.25">
      <c r="A127" s="13" t="s">
        <v>361</v>
      </c>
      <c r="B127" s="3">
        <v>1</v>
      </c>
      <c r="H127" s="3">
        <v>1</v>
      </c>
      <c r="K127" s="3">
        <v>1</v>
      </c>
      <c r="M127" s="4">
        <f t="shared" si="1"/>
        <v>3</v>
      </c>
      <c r="N127" s="4"/>
      <c r="S127" s="26">
        <v>1</v>
      </c>
    </row>
    <row r="128" spans="1:35" hidden="1" x14ac:dyDescent="0.25">
      <c r="A128" s="13" t="s">
        <v>362</v>
      </c>
      <c r="C128" s="3">
        <v>1</v>
      </c>
      <c r="L128" t="s">
        <v>253</v>
      </c>
      <c r="M128" s="4">
        <f t="shared" si="1"/>
        <v>1</v>
      </c>
      <c r="N128" s="4"/>
      <c r="S128" s="26"/>
      <c r="AI128">
        <v>1</v>
      </c>
    </row>
    <row r="129" spans="1:35" x14ac:dyDescent="0.25">
      <c r="A129" s="25" t="s">
        <v>363</v>
      </c>
      <c r="B129" s="3">
        <v>1</v>
      </c>
      <c r="G129" s="3">
        <v>1</v>
      </c>
      <c r="L129" s="18"/>
      <c r="M129" s="4">
        <f t="shared" si="1"/>
        <v>2</v>
      </c>
      <c r="N129" s="4"/>
      <c r="S129" s="26"/>
      <c r="V129" s="29" t="s">
        <v>322</v>
      </c>
      <c r="W129" s="29" t="s">
        <v>734</v>
      </c>
      <c r="X129" s="29" t="s">
        <v>214</v>
      </c>
      <c r="Y129" s="29"/>
      <c r="Z129" s="29"/>
      <c r="AA129" s="29"/>
      <c r="AB129" s="29"/>
      <c r="AC129" s="29"/>
      <c r="AD129" s="29"/>
      <c r="AE129" s="29"/>
      <c r="AF129" s="29"/>
      <c r="AG129" s="29"/>
      <c r="AH129" s="29"/>
      <c r="AI129" s="29"/>
    </row>
    <row r="130" spans="1:35" x14ac:dyDescent="0.25">
      <c r="A130" s="13" t="s">
        <v>364</v>
      </c>
      <c r="B130" s="3">
        <v>1</v>
      </c>
      <c r="H130" s="3">
        <v>1</v>
      </c>
      <c r="M130" s="4">
        <f t="shared" ref="M130:M193" si="2">SUM(B130:K130)</f>
        <v>2</v>
      </c>
      <c r="N130" s="4"/>
      <c r="S130" s="26"/>
      <c r="V130" s="29" t="s">
        <v>212</v>
      </c>
      <c r="W130" s="29" t="s">
        <v>213</v>
      </c>
      <c r="X130" s="29" t="s">
        <v>214</v>
      </c>
      <c r="Y130" s="29"/>
      <c r="Z130" s="29"/>
      <c r="AA130" s="29"/>
      <c r="AB130" s="29"/>
      <c r="AC130" s="29"/>
      <c r="AD130" s="29"/>
      <c r="AE130" s="29"/>
      <c r="AF130" s="29"/>
      <c r="AG130" s="29"/>
      <c r="AH130" s="29"/>
      <c r="AI130" s="29">
        <v>1</v>
      </c>
    </row>
    <row r="131" spans="1:35" hidden="1" x14ac:dyDescent="0.25">
      <c r="A131" s="13" t="s">
        <v>365</v>
      </c>
      <c r="I131" s="3">
        <v>1</v>
      </c>
      <c r="M131" s="4">
        <f t="shared" si="2"/>
        <v>1</v>
      </c>
      <c r="N131" s="4"/>
      <c r="S131" s="26"/>
    </row>
    <row r="132" spans="1:35" hidden="1" x14ac:dyDescent="0.25">
      <c r="A132" s="13" t="s">
        <v>366</v>
      </c>
      <c r="H132" s="3">
        <v>1</v>
      </c>
      <c r="J132" s="3">
        <v>1</v>
      </c>
      <c r="M132" s="4">
        <f t="shared" si="2"/>
        <v>2</v>
      </c>
      <c r="N132" s="4"/>
      <c r="Q132">
        <v>1</v>
      </c>
      <c r="S132" s="26"/>
    </row>
    <row r="133" spans="1:35" hidden="1" x14ac:dyDescent="0.25">
      <c r="A133" s="13" t="s">
        <v>367</v>
      </c>
      <c r="B133" s="3">
        <v>1</v>
      </c>
      <c r="D133" s="3">
        <v>1</v>
      </c>
      <c r="E133" s="3">
        <v>1</v>
      </c>
      <c r="H133" s="3">
        <v>1</v>
      </c>
      <c r="M133" s="4">
        <f t="shared" si="2"/>
        <v>4</v>
      </c>
      <c r="N133" s="4"/>
      <c r="S133" s="26"/>
      <c r="V133" s="29" t="s">
        <v>220</v>
      </c>
      <c r="W133" s="29" t="s">
        <v>221</v>
      </c>
      <c r="X133" s="29" t="s">
        <v>349</v>
      </c>
      <c r="Y133" s="29"/>
      <c r="Z133" s="29"/>
      <c r="AA133" s="29"/>
      <c r="AB133" s="29"/>
      <c r="AC133" s="29">
        <v>1</v>
      </c>
      <c r="AD133" s="29"/>
      <c r="AE133" s="29"/>
      <c r="AF133" s="29"/>
      <c r="AG133" s="29"/>
      <c r="AH133" s="29"/>
      <c r="AI133" s="29"/>
    </row>
    <row r="134" spans="1:35" x14ac:dyDescent="0.25">
      <c r="A134" s="24" t="s">
        <v>368</v>
      </c>
      <c r="B134" s="3">
        <v>1</v>
      </c>
      <c r="E134" s="3">
        <v>1</v>
      </c>
      <c r="H134" s="3">
        <v>1</v>
      </c>
      <c r="M134" s="4">
        <f t="shared" si="2"/>
        <v>3</v>
      </c>
      <c r="N134" s="4"/>
      <c r="S134" s="26"/>
      <c r="V134" s="29" t="s">
        <v>322</v>
      </c>
      <c r="W134" s="29" t="s">
        <v>734</v>
      </c>
      <c r="X134" s="29" t="s">
        <v>298</v>
      </c>
      <c r="Y134" s="29"/>
      <c r="Z134" s="29"/>
      <c r="AA134" s="29"/>
      <c r="AB134" s="29"/>
      <c r="AC134" s="29"/>
      <c r="AD134" s="29"/>
      <c r="AE134" s="29"/>
      <c r="AF134" s="29"/>
      <c r="AG134" s="29"/>
      <c r="AH134" s="29"/>
      <c r="AI134" s="29"/>
    </row>
    <row r="135" spans="1:35" hidden="1" x14ac:dyDescent="0.25">
      <c r="A135" s="14" t="s">
        <v>369</v>
      </c>
      <c r="G135" s="3">
        <v>1</v>
      </c>
      <c r="L135" s="18"/>
      <c r="M135" s="4">
        <f t="shared" si="2"/>
        <v>1</v>
      </c>
      <c r="N135" s="4"/>
      <c r="S135" s="26"/>
      <c r="AI135">
        <v>1</v>
      </c>
    </row>
    <row r="136" spans="1:35" hidden="1" x14ac:dyDescent="0.25">
      <c r="A136" s="13" t="s">
        <v>370</v>
      </c>
      <c r="F136" s="3">
        <v>1</v>
      </c>
      <c r="L136" s="18"/>
      <c r="M136" s="4">
        <f t="shared" si="2"/>
        <v>1</v>
      </c>
      <c r="N136" s="4"/>
      <c r="S136" s="26"/>
    </row>
    <row r="137" spans="1:35" hidden="1" x14ac:dyDescent="0.25">
      <c r="A137" s="13" t="s">
        <v>371</v>
      </c>
      <c r="K137" s="3">
        <v>1</v>
      </c>
      <c r="M137" s="4">
        <f t="shared" si="2"/>
        <v>1</v>
      </c>
      <c r="N137" s="4"/>
      <c r="S137" s="26"/>
    </row>
    <row r="138" spans="1:35" hidden="1" x14ac:dyDescent="0.25">
      <c r="A138" s="13" t="s">
        <v>372</v>
      </c>
      <c r="B138" s="3">
        <v>1</v>
      </c>
      <c r="H138" s="3">
        <v>1</v>
      </c>
      <c r="M138" s="4">
        <f t="shared" si="2"/>
        <v>2</v>
      </c>
      <c r="N138" s="4"/>
      <c r="O138" s="5">
        <v>1</v>
      </c>
      <c r="S138" s="26"/>
    </row>
    <row r="139" spans="1:35" hidden="1" x14ac:dyDescent="0.25">
      <c r="A139" s="14" t="s">
        <v>373</v>
      </c>
      <c r="G139" s="3">
        <v>1</v>
      </c>
      <c r="H139" s="3">
        <v>1</v>
      </c>
      <c r="L139" s="18"/>
      <c r="M139" s="4">
        <f t="shared" si="2"/>
        <v>2</v>
      </c>
      <c r="N139" s="4"/>
      <c r="S139" s="26">
        <v>1</v>
      </c>
    </row>
    <row r="140" spans="1:35" hidden="1" x14ac:dyDescent="0.25">
      <c r="A140" s="15" t="s">
        <v>374</v>
      </c>
      <c r="E140" s="3">
        <v>1</v>
      </c>
      <c r="F140" s="3">
        <v>1</v>
      </c>
      <c r="G140" s="3">
        <v>1</v>
      </c>
      <c r="H140" s="3">
        <v>1</v>
      </c>
      <c r="M140" s="4">
        <f t="shared" si="2"/>
        <v>4</v>
      </c>
      <c r="N140" s="4"/>
      <c r="O140" s="5">
        <v>1</v>
      </c>
      <c r="S140" s="26"/>
    </row>
    <row r="141" spans="1:35" hidden="1" x14ac:dyDescent="0.25">
      <c r="A141" s="14" t="s">
        <v>375</v>
      </c>
      <c r="G141" s="3">
        <v>1</v>
      </c>
      <c r="L141" s="18"/>
      <c r="M141" s="4">
        <f t="shared" si="2"/>
        <v>1</v>
      </c>
      <c r="N141" s="4"/>
      <c r="S141" s="26"/>
    </row>
    <row r="142" spans="1:35" hidden="1" x14ac:dyDescent="0.25">
      <c r="A142" s="14" t="s">
        <v>376</v>
      </c>
      <c r="G142" s="3">
        <v>1</v>
      </c>
      <c r="K142" s="3">
        <v>1</v>
      </c>
      <c r="L142" s="18"/>
      <c r="M142" s="4">
        <f t="shared" si="2"/>
        <v>2</v>
      </c>
      <c r="N142" s="4">
        <v>1</v>
      </c>
      <c r="S142" s="26"/>
    </row>
    <row r="143" spans="1:35" hidden="1" x14ac:dyDescent="0.25">
      <c r="A143" s="13" t="s">
        <v>377</v>
      </c>
      <c r="H143" s="3">
        <v>1</v>
      </c>
      <c r="M143" s="4">
        <f t="shared" si="2"/>
        <v>1</v>
      </c>
      <c r="N143" s="4"/>
      <c r="S143" s="26"/>
    </row>
    <row r="144" spans="1:35" hidden="1" x14ac:dyDescent="0.25">
      <c r="A144" s="13" t="s">
        <v>378</v>
      </c>
      <c r="H144" s="3">
        <v>1</v>
      </c>
      <c r="M144" s="4">
        <f t="shared" si="2"/>
        <v>1</v>
      </c>
      <c r="N144" s="4"/>
      <c r="Q144">
        <v>1</v>
      </c>
      <c r="S144" s="26"/>
    </row>
    <row r="145" spans="1:35" hidden="1" x14ac:dyDescent="0.25">
      <c r="A145" s="13" t="s">
        <v>379</v>
      </c>
      <c r="H145" s="3">
        <v>1</v>
      </c>
      <c r="M145" s="4">
        <f t="shared" si="2"/>
        <v>1</v>
      </c>
      <c r="N145" s="4"/>
      <c r="Q145">
        <v>1</v>
      </c>
      <c r="S145" s="26"/>
    </row>
    <row r="146" spans="1:35" hidden="1" x14ac:dyDescent="0.25">
      <c r="A146" s="13" t="s">
        <v>380</v>
      </c>
      <c r="H146" s="3">
        <v>1</v>
      </c>
      <c r="M146" s="4">
        <f t="shared" si="2"/>
        <v>1</v>
      </c>
      <c r="N146" s="4"/>
      <c r="Q146">
        <v>1</v>
      </c>
      <c r="S146" s="26"/>
    </row>
    <row r="147" spans="1:35" x14ac:dyDescent="0.25">
      <c r="A147" s="13" t="s">
        <v>381</v>
      </c>
      <c r="B147" s="3">
        <v>1</v>
      </c>
      <c r="H147" s="3">
        <v>1</v>
      </c>
      <c r="M147" s="4">
        <f t="shared" si="2"/>
        <v>2</v>
      </c>
      <c r="N147" s="4"/>
      <c r="S147" s="26"/>
      <c r="V147" s="29" t="s">
        <v>220</v>
      </c>
      <c r="W147" s="29" t="s">
        <v>734</v>
      </c>
      <c r="X147" s="29" t="s">
        <v>340</v>
      </c>
      <c r="Y147" s="29"/>
      <c r="Z147" s="29"/>
      <c r="AA147" s="29"/>
      <c r="AB147" s="29"/>
      <c r="AC147" s="29"/>
      <c r="AD147" s="29"/>
      <c r="AE147" s="29"/>
      <c r="AF147" s="29"/>
      <c r="AG147" s="29"/>
      <c r="AH147" s="29"/>
      <c r="AI147" s="29">
        <v>1</v>
      </c>
    </row>
    <row r="148" spans="1:35" hidden="1" x14ac:dyDescent="0.25">
      <c r="A148" s="14" t="s">
        <v>382</v>
      </c>
      <c r="G148" s="3">
        <v>1</v>
      </c>
      <c r="L148" s="18"/>
      <c r="M148" s="4">
        <f t="shared" si="2"/>
        <v>1</v>
      </c>
      <c r="N148" s="4"/>
      <c r="S148" s="26"/>
      <c r="AI148">
        <v>1</v>
      </c>
    </row>
    <row r="149" spans="1:35" x14ac:dyDescent="0.25">
      <c r="A149" s="24" t="s">
        <v>383</v>
      </c>
      <c r="B149" s="3">
        <v>1</v>
      </c>
      <c r="H149" s="3">
        <v>1</v>
      </c>
      <c r="M149" s="4">
        <f t="shared" si="2"/>
        <v>2</v>
      </c>
      <c r="N149" s="4"/>
      <c r="S149" s="26"/>
      <c r="V149" s="29" t="s">
        <v>212</v>
      </c>
      <c r="W149" s="29" t="s">
        <v>213</v>
      </c>
      <c r="X149" s="29" t="s">
        <v>214</v>
      </c>
      <c r="Y149" s="29"/>
      <c r="Z149" s="29"/>
      <c r="AA149" s="29"/>
      <c r="AB149" s="29"/>
      <c r="AC149" s="29"/>
      <c r="AD149" s="29"/>
      <c r="AE149" s="29"/>
      <c r="AF149" s="29"/>
      <c r="AG149" s="29"/>
      <c r="AH149" s="29"/>
      <c r="AI149" s="29">
        <v>1</v>
      </c>
    </row>
    <row r="150" spans="1:35" hidden="1" x14ac:dyDescent="0.25">
      <c r="A150" s="14" t="s">
        <v>384</v>
      </c>
      <c r="G150" s="3">
        <v>1</v>
      </c>
      <c r="L150" s="18"/>
      <c r="M150" s="4">
        <f t="shared" si="2"/>
        <v>1</v>
      </c>
      <c r="N150" s="4"/>
      <c r="R150" t="s">
        <v>265</v>
      </c>
      <c r="S150" s="26"/>
    </row>
    <row r="151" spans="1:35" x14ac:dyDescent="0.25">
      <c r="A151" s="24" t="s">
        <v>385</v>
      </c>
      <c r="B151" s="3">
        <v>1</v>
      </c>
      <c r="H151" s="3">
        <v>1</v>
      </c>
      <c r="M151" s="4">
        <f t="shared" si="2"/>
        <v>2</v>
      </c>
      <c r="N151" s="4"/>
      <c r="S151" s="26"/>
      <c r="V151" s="29" t="s">
        <v>322</v>
      </c>
      <c r="W151" s="29" t="s">
        <v>734</v>
      </c>
      <c r="X151" s="29" t="s">
        <v>214</v>
      </c>
      <c r="Y151" s="29"/>
      <c r="Z151" s="29"/>
      <c r="AA151" s="29"/>
      <c r="AB151" s="29"/>
      <c r="AC151" s="29"/>
      <c r="AD151" s="29"/>
      <c r="AE151" s="29"/>
      <c r="AF151" s="29"/>
      <c r="AG151" s="29"/>
      <c r="AH151" s="29"/>
      <c r="AI151" s="29">
        <v>1</v>
      </c>
    </row>
    <row r="152" spans="1:35" hidden="1" x14ac:dyDescent="0.25">
      <c r="A152" s="13" t="s">
        <v>386</v>
      </c>
      <c r="H152" s="3">
        <v>1</v>
      </c>
      <c r="M152" s="4">
        <f t="shared" si="2"/>
        <v>1</v>
      </c>
      <c r="N152" s="4"/>
      <c r="S152" s="26"/>
      <c r="AI152">
        <v>1</v>
      </c>
    </row>
    <row r="153" spans="1:35" x14ac:dyDescent="0.25">
      <c r="A153" s="13" t="s">
        <v>387</v>
      </c>
      <c r="B153" s="3">
        <v>1</v>
      </c>
      <c r="H153" s="3">
        <v>1</v>
      </c>
      <c r="M153" s="4">
        <f t="shared" si="2"/>
        <v>2</v>
      </c>
      <c r="N153" s="4"/>
      <c r="S153" s="26"/>
      <c r="V153" s="29" t="s">
        <v>322</v>
      </c>
      <c r="W153" s="29" t="s">
        <v>734</v>
      </c>
      <c r="X153" s="29" t="s">
        <v>214</v>
      </c>
      <c r="Y153" s="29"/>
      <c r="Z153" s="29"/>
      <c r="AA153" s="29"/>
      <c r="AB153" s="29"/>
      <c r="AC153" s="29"/>
      <c r="AD153" s="29"/>
      <c r="AE153" s="29"/>
      <c r="AF153" s="29"/>
      <c r="AG153" s="29"/>
      <c r="AH153" s="29"/>
      <c r="AI153" s="29">
        <v>1</v>
      </c>
    </row>
    <row r="154" spans="1:35" hidden="1" x14ac:dyDescent="0.25">
      <c r="A154" s="13" t="s">
        <v>388</v>
      </c>
      <c r="C154" s="3">
        <v>1</v>
      </c>
      <c r="L154" t="s">
        <v>253</v>
      </c>
      <c r="M154" s="4">
        <f t="shared" si="2"/>
        <v>1</v>
      </c>
      <c r="N154" s="4"/>
      <c r="S154" s="26"/>
      <c r="U154">
        <v>1</v>
      </c>
    </row>
    <row r="155" spans="1:35" hidden="1" x14ac:dyDescent="0.25">
      <c r="A155" s="14" t="s">
        <v>389</v>
      </c>
      <c r="G155" s="3">
        <v>1</v>
      </c>
      <c r="L155" s="18"/>
      <c r="M155" s="4">
        <f t="shared" si="2"/>
        <v>1</v>
      </c>
      <c r="N155" s="4"/>
      <c r="S155" s="26"/>
      <c r="AI155">
        <v>1</v>
      </c>
    </row>
    <row r="156" spans="1:35" hidden="1" x14ac:dyDescent="0.25">
      <c r="A156" s="14" t="s">
        <v>390</v>
      </c>
      <c r="G156" s="3">
        <v>1</v>
      </c>
      <c r="L156" s="18"/>
      <c r="M156" s="4">
        <f t="shared" si="2"/>
        <v>1</v>
      </c>
      <c r="N156" s="4"/>
      <c r="S156" s="26"/>
    </row>
    <row r="157" spans="1:35" hidden="1" x14ac:dyDescent="0.25">
      <c r="A157" s="13" t="s">
        <v>391</v>
      </c>
      <c r="H157" s="3">
        <v>1</v>
      </c>
      <c r="M157" s="4">
        <f t="shared" si="2"/>
        <v>1</v>
      </c>
      <c r="N157" s="4"/>
      <c r="S157" s="26">
        <v>1</v>
      </c>
    </row>
    <row r="158" spans="1:35" hidden="1" x14ac:dyDescent="0.25">
      <c r="A158" s="13" t="s">
        <v>392</v>
      </c>
      <c r="H158" s="3">
        <v>1</v>
      </c>
      <c r="M158" s="4">
        <f t="shared" si="2"/>
        <v>1</v>
      </c>
      <c r="N158" s="4"/>
      <c r="S158" s="26"/>
      <c r="AI158">
        <v>1</v>
      </c>
    </row>
    <row r="159" spans="1:35" hidden="1" x14ac:dyDescent="0.25">
      <c r="A159" s="15" t="s">
        <v>393</v>
      </c>
      <c r="D159" s="3">
        <v>1</v>
      </c>
      <c r="H159" s="3">
        <v>1</v>
      </c>
      <c r="L159" t="s">
        <v>165</v>
      </c>
      <c r="M159" s="4">
        <f t="shared" si="2"/>
        <v>2</v>
      </c>
      <c r="N159" s="4"/>
      <c r="S159" s="26"/>
      <c r="V159" s="29" t="s">
        <v>220</v>
      </c>
      <c r="W159" s="29" t="s">
        <v>304</v>
      </c>
      <c r="X159" s="29" t="s">
        <v>222</v>
      </c>
      <c r="Y159" s="29"/>
      <c r="Z159" s="29"/>
      <c r="AA159" s="29"/>
      <c r="AB159" s="29"/>
      <c r="AC159" s="29">
        <v>1</v>
      </c>
      <c r="AD159" s="29"/>
      <c r="AE159" s="29"/>
      <c r="AF159" s="29"/>
      <c r="AG159" s="29"/>
      <c r="AH159" s="29"/>
      <c r="AI159" s="29">
        <v>1</v>
      </c>
    </row>
    <row r="160" spans="1:35" hidden="1" x14ac:dyDescent="0.25">
      <c r="A160" s="13" t="s">
        <v>394</v>
      </c>
      <c r="C160" s="3">
        <v>1</v>
      </c>
      <c r="H160" s="3">
        <v>1</v>
      </c>
      <c r="L160" t="s">
        <v>253</v>
      </c>
      <c r="M160" s="4">
        <f t="shared" si="2"/>
        <v>2</v>
      </c>
      <c r="N160" s="4"/>
      <c r="S160" s="26"/>
      <c r="V160" s="29" t="s">
        <v>220</v>
      </c>
      <c r="W160" s="29" t="s">
        <v>304</v>
      </c>
      <c r="X160" s="29" t="s">
        <v>222</v>
      </c>
      <c r="Y160" s="29" t="s">
        <v>324</v>
      </c>
      <c r="Z160" s="29"/>
      <c r="AA160" s="29"/>
      <c r="AB160" s="29"/>
      <c r="AC160" s="29">
        <v>1</v>
      </c>
      <c r="AD160" s="29"/>
      <c r="AE160" s="29"/>
      <c r="AF160" s="29"/>
      <c r="AG160" s="29"/>
      <c r="AH160" s="29"/>
      <c r="AI160" s="29"/>
    </row>
    <row r="161" spans="1:35" hidden="1" x14ac:dyDescent="0.25">
      <c r="A161" s="13" t="s">
        <v>395</v>
      </c>
      <c r="I161" s="3">
        <v>1</v>
      </c>
      <c r="M161" s="4">
        <f t="shared" si="2"/>
        <v>1</v>
      </c>
      <c r="N161" s="4"/>
      <c r="S161" s="26"/>
    </row>
    <row r="162" spans="1:35" hidden="1" x14ac:dyDescent="0.25">
      <c r="A162" s="13" t="s">
        <v>396</v>
      </c>
      <c r="I162" s="3">
        <v>1</v>
      </c>
      <c r="J162" s="3">
        <v>1</v>
      </c>
      <c r="M162" s="4">
        <f t="shared" si="2"/>
        <v>2</v>
      </c>
      <c r="N162" s="4">
        <v>1</v>
      </c>
      <c r="Q162">
        <v>1</v>
      </c>
      <c r="S162" s="26"/>
    </row>
    <row r="163" spans="1:35" hidden="1" x14ac:dyDescent="0.25">
      <c r="A163" s="13" t="s">
        <v>397</v>
      </c>
      <c r="J163" s="3">
        <v>1</v>
      </c>
      <c r="M163" s="4">
        <f t="shared" si="2"/>
        <v>1</v>
      </c>
      <c r="N163" s="4"/>
      <c r="Q163">
        <v>1</v>
      </c>
      <c r="S163" s="26"/>
    </row>
    <row r="164" spans="1:35" hidden="1" x14ac:dyDescent="0.25">
      <c r="A164" s="13" t="s">
        <v>398</v>
      </c>
      <c r="F164" s="3">
        <v>1</v>
      </c>
      <c r="I164" s="3">
        <v>1</v>
      </c>
      <c r="L164" s="18"/>
      <c r="M164" s="4">
        <f t="shared" si="2"/>
        <v>2</v>
      </c>
      <c r="N164" s="4">
        <v>1</v>
      </c>
      <c r="Q164">
        <v>1</v>
      </c>
      <c r="S164" s="26"/>
    </row>
    <row r="165" spans="1:35" hidden="1" x14ac:dyDescent="0.25">
      <c r="A165" s="13" t="s">
        <v>399</v>
      </c>
      <c r="F165" s="3">
        <v>1</v>
      </c>
      <c r="L165" s="18"/>
      <c r="M165" s="4">
        <f t="shared" si="2"/>
        <v>1</v>
      </c>
      <c r="N165" s="4"/>
      <c r="S165" s="26"/>
    </row>
    <row r="166" spans="1:35" hidden="1" x14ac:dyDescent="0.25">
      <c r="A166" s="14" t="s">
        <v>400</v>
      </c>
      <c r="G166" s="3">
        <v>1</v>
      </c>
      <c r="L166" s="18"/>
      <c r="M166" s="4">
        <f t="shared" si="2"/>
        <v>1</v>
      </c>
      <c r="N166" s="4"/>
      <c r="Q166">
        <v>1</v>
      </c>
      <c r="S166" s="26"/>
    </row>
    <row r="167" spans="1:35" hidden="1" x14ac:dyDescent="0.25">
      <c r="A167" s="13" t="s">
        <v>401</v>
      </c>
      <c r="F167" s="3">
        <v>1</v>
      </c>
      <c r="L167" s="18"/>
      <c r="M167" s="4">
        <f t="shared" si="2"/>
        <v>1</v>
      </c>
      <c r="N167" s="4"/>
      <c r="S167" s="26"/>
    </row>
    <row r="168" spans="1:35" hidden="1" x14ac:dyDescent="0.25">
      <c r="A168" s="13" t="s">
        <v>402</v>
      </c>
      <c r="H168" s="3">
        <v>1</v>
      </c>
      <c r="M168" s="4">
        <f t="shared" si="2"/>
        <v>1</v>
      </c>
      <c r="N168" s="4"/>
      <c r="Q168">
        <v>1</v>
      </c>
      <c r="S168" s="26"/>
    </row>
    <row r="169" spans="1:35" hidden="1" x14ac:dyDescent="0.25">
      <c r="A169" s="13" t="s">
        <v>403</v>
      </c>
      <c r="B169" s="3">
        <v>1</v>
      </c>
      <c r="H169" s="3">
        <v>1</v>
      </c>
      <c r="M169" s="4">
        <f t="shared" si="2"/>
        <v>2</v>
      </c>
      <c r="N169" s="4"/>
      <c r="O169" s="5">
        <v>1</v>
      </c>
      <c r="S169" s="26"/>
    </row>
    <row r="170" spans="1:35" hidden="1" x14ac:dyDescent="0.25">
      <c r="A170" s="13" t="s">
        <v>404</v>
      </c>
      <c r="H170" s="3">
        <v>1</v>
      </c>
      <c r="M170" s="4">
        <f t="shared" si="2"/>
        <v>1</v>
      </c>
      <c r="N170" s="4"/>
      <c r="S170" s="26"/>
    </row>
    <row r="171" spans="1:35" hidden="1" x14ac:dyDescent="0.25">
      <c r="A171" s="14" t="s">
        <v>405</v>
      </c>
      <c r="G171" s="3">
        <v>1</v>
      </c>
      <c r="H171" s="3">
        <v>1</v>
      </c>
      <c r="L171" s="18"/>
      <c r="M171" s="4">
        <f t="shared" si="2"/>
        <v>2</v>
      </c>
      <c r="N171" s="4"/>
      <c r="O171" s="5">
        <v>1</v>
      </c>
      <c r="Q171">
        <v>1</v>
      </c>
      <c r="S171" s="26"/>
    </row>
    <row r="172" spans="1:35" hidden="1" x14ac:dyDescent="0.25">
      <c r="A172" s="13" t="s">
        <v>406</v>
      </c>
      <c r="K172" s="3">
        <v>1</v>
      </c>
      <c r="M172" s="4">
        <f t="shared" si="2"/>
        <v>1</v>
      </c>
      <c r="N172" s="4"/>
      <c r="Q172">
        <v>1</v>
      </c>
      <c r="S172" s="26"/>
    </row>
    <row r="173" spans="1:35" hidden="1" x14ac:dyDescent="0.25">
      <c r="A173" s="14" t="s">
        <v>407</v>
      </c>
      <c r="G173" s="3">
        <v>1</v>
      </c>
      <c r="L173" s="18"/>
      <c r="M173" s="4">
        <f t="shared" si="2"/>
        <v>1</v>
      </c>
      <c r="N173" s="4"/>
      <c r="S173" s="26"/>
    </row>
    <row r="174" spans="1:35" hidden="1" x14ac:dyDescent="0.25">
      <c r="A174" s="14" t="s">
        <v>408</v>
      </c>
      <c r="G174" s="3">
        <v>1</v>
      </c>
      <c r="L174" s="18"/>
      <c r="M174" s="4">
        <f t="shared" si="2"/>
        <v>1</v>
      </c>
      <c r="N174" s="4"/>
      <c r="S174" s="26"/>
    </row>
    <row r="175" spans="1:35" hidden="1" x14ac:dyDescent="0.25">
      <c r="A175" s="13" t="s">
        <v>409</v>
      </c>
      <c r="B175" s="3">
        <v>1</v>
      </c>
      <c r="M175" s="4">
        <f t="shared" si="2"/>
        <v>1</v>
      </c>
      <c r="N175" s="4"/>
      <c r="S175" s="26"/>
      <c r="AI175">
        <v>1</v>
      </c>
    </row>
    <row r="176" spans="1:35" hidden="1" x14ac:dyDescent="0.25">
      <c r="A176" s="13" t="s">
        <v>410</v>
      </c>
      <c r="B176" s="3">
        <v>1</v>
      </c>
      <c r="M176" s="4">
        <f t="shared" si="2"/>
        <v>1</v>
      </c>
      <c r="N176" s="4"/>
      <c r="S176" s="26"/>
      <c r="AI176">
        <v>1</v>
      </c>
    </row>
    <row r="177" spans="1:35" hidden="1" x14ac:dyDescent="0.25">
      <c r="A177" s="14" t="s">
        <v>411</v>
      </c>
      <c r="G177" s="3">
        <v>1</v>
      </c>
      <c r="L177" s="18"/>
      <c r="M177" s="4">
        <f t="shared" si="2"/>
        <v>1</v>
      </c>
      <c r="N177" s="4"/>
      <c r="S177" s="26"/>
    </row>
    <row r="178" spans="1:35" hidden="1" x14ac:dyDescent="0.25">
      <c r="A178" s="13" t="s">
        <v>412</v>
      </c>
      <c r="H178" s="3">
        <v>1</v>
      </c>
      <c r="M178" s="4">
        <f t="shared" si="2"/>
        <v>1</v>
      </c>
      <c r="N178" s="4"/>
      <c r="Q178">
        <v>1</v>
      </c>
      <c r="S178" s="26"/>
    </row>
    <row r="179" spans="1:35" hidden="1" x14ac:dyDescent="0.25">
      <c r="A179" s="13" t="s">
        <v>413</v>
      </c>
      <c r="H179" s="3">
        <v>1</v>
      </c>
      <c r="M179" s="4">
        <f t="shared" si="2"/>
        <v>1</v>
      </c>
      <c r="N179" s="4"/>
      <c r="O179" s="5">
        <v>1</v>
      </c>
      <c r="Q179">
        <v>1</v>
      </c>
      <c r="S179" s="26"/>
    </row>
    <row r="180" spans="1:35" hidden="1" x14ac:dyDescent="0.25">
      <c r="A180" s="13" t="s">
        <v>414</v>
      </c>
      <c r="I180" s="3">
        <v>1</v>
      </c>
      <c r="M180" s="4">
        <f t="shared" si="2"/>
        <v>1</v>
      </c>
      <c r="N180" s="4"/>
      <c r="S180" s="26"/>
      <c r="AI180">
        <v>1</v>
      </c>
    </row>
    <row r="181" spans="1:35" hidden="1" x14ac:dyDescent="0.25">
      <c r="A181" s="13" t="s">
        <v>415</v>
      </c>
      <c r="C181" s="3">
        <v>1</v>
      </c>
      <c r="H181" s="3">
        <v>1</v>
      </c>
      <c r="I181" s="3">
        <v>1</v>
      </c>
      <c r="L181" t="s">
        <v>253</v>
      </c>
      <c r="M181" s="4">
        <f t="shared" si="2"/>
        <v>3</v>
      </c>
      <c r="N181" s="4"/>
      <c r="O181" s="5">
        <v>1</v>
      </c>
      <c r="Q181">
        <v>1</v>
      </c>
      <c r="S181" s="26"/>
    </row>
    <row r="182" spans="1:35" hidden="1" x14ac:dyDescent="0.25">
      <c r="A182" s="17" t="s">
        <v>416</v>
      </c>
      <c r="D182" s="3">
        <v>1</v>
      </c>
      <c r="M182" s="4">
        <f t="shared" si="2"/>
        <v>1</v>
      </c>
      <c r="N182" s="4"/>
      <c r="S182" s="26"/>
    </row>
    <row r="183" spans="1:35" hidden="1" x14ac:dyDescent="0.25">
      <c r="A183" s="13" t="s">
        <v>417</v>
      </c>
      <c r="H183" s="3">
        <v>1</v>
      </c>
      <c r="M183" s="4">
        <f t="shared" si="2"/>
        <v>1</v>
      </c>
      <c r="N183" s="4"/>
      <c r="S183" s="26"/>
    </row>
    <row r="184" spans="1:35" x14ac:dyDescent="0.25">
      <c r="A184" s="13" t="s">
        <v>418</v>
      </c>
      <c r="H184" s="3">
        <v>1</v>
      </c>
      <c r="K184" s="3">
        <v>1</v>
      </c>
      <c r="M184" s="4">
        <f t="shared" si="2"/>
        <v>2</v>
      </c>
      <c r="N184" s="4"/>
      <c r="S184" s="26"/>
      <c r="V184" s="29" t="s">
        <v>212</v>
      </c>
      <c r="W184" s="29" t="s">
        <v>213</v>
      </c>
      <c r="X184" s="29" t="s">
        <v>419</v>
      </c>
      <c r="Y184" s="29"/>
      <c r="Z184" s="29"/>
      <c r="AA184" s="29"/>
      <c r="AB184" s="29"/>
      <c r="AC184" s="29"/>
      <c r="AD184" s="29"/>
      <c r="AE184" s="29"/>
      <c r="AF184" s="29"/>
      <c r="AG184" s="29"/>
      <c r="AH184" s="29"/>
      <c r="AI184" s="29"/>
    </row>
    <row r="185" spans="1:35" hidden="1" x14ac:dyDescent="0.25">
      <c r="A185" s="13" t="s">
        <v>420</v>
      </c>
      <c r="K185" s="3">
        <v>1</v>
      </c>
      <c r="M185" s="4">
        <f t="shared" si="2"/>
        <v>1</v>
      </c>
      <c r="N185" s="4"/>
      <c r="S185" s="26"/>
    </row>
    <row r="186" spans="1:35" hidden="1" x14ac:dyDescent="0.25">
      <c r="A186" s="13" t="s">
        <v>421</v>
      </c>
      <c r="K186" s="3">
        <v>1</v>
      </c>
      <c r="M186" s="4">
        <f t="shared" si="2"/>
        <v>1</v>
      </c>
      <c r="N186" s="4"/>
      <c r="S186" s="26"/>
    </row>
    <row r="187" spans="1:35" x14ac:dyDescent="0.25">
      <c r="A187" s="24" t="s">
        <v>422</v>
      </c>
      <c r="B187" s="3">
        <v>1</v>
      </c>
      <c r="H187" s="3">
        <v>1</v>
      </c>
      <c r="K187" s="3">
        <v>1</v>
      </c>
      <c r="M187" s="4">
        <f t="shared" si="2"/>
        <v>3</v>
      </c>
      <c r="N187" s="4"/>
      <c r="S187" s="26"/>
      <c r="V187" s="29" t="s">
        <v>212</v>
      </c>
      <c r="W187" s="29" t="s">
        <v>213</v>
      </c>
      <c r="X187" s="29" t="s">
        <v>419</v>
      </c>
      <c r="Y187" s="29"/>
      <c r="Z187" s="29"/>
      <c r="AA187" s="29"/>
      <c r="AB187" s="29"/>
      <c r="AC187" s="29"/>
      <c r="AD187" s="29"/>
      <c r="AE187" s="29"/>
      <c r="AF187" s="29"/>
      <c r="AG187" s="29"/>
      <c r="AH187" s="29"/>
      <c r="AI187" s="29"/>
    </row>
    <row r="188" spans="1:35" x14ac:dyDescent="0.25">
      <c r="A188" s="13" t="s">
        <v>423</v>
      </c>
      <c r="B188" s="3">
        <v>1</v>
      </c>
      <c r="H188" s="3">
        <v>1</v>
      </c>
      <c r="M188" s="4">
        <f t="shared" si="2"/>
        <v>2</v>
      </c>
      <c r="N188" s="4"/>
      <c r="S188" s="26"/>
      <c r="V188" s="29" t="s">
        <v>212</v>
      </c>
      <c r="W188" s="29" t="s">
        <v>213</v>
      </c>
      <c r="X188" s="29" t="s">
        <v>419</v>
      </c>
      <c r="Y188" s="29"/>
      <c r="Z188" s="29"/>
      <c r="AA188" s="29"/>
      <c r="AB188" s="29"/>
      <c r="AC188" s="29"/>
      <c r="AD188" s="29"/>
      <c r="AE188" s="29"/>
      <c r="AF188" s="29"/>
      <c r="AG188" s="29"/>
      <c r="AH188" s="29"/>
      <c r="AI188" s="29"/>
    </row>
    <row r="189" spans="1:35" hidden="1" x14ac:dyDescent="0.25">
      <c r="A189" s="13" t="s">
        <v>424</v>
      </c>
      <c r="H189" s="3">
        <v>1</v>
      </c>
      <c r="M189" s="4">
        <f t="shared" si="2"/>
        <v>1</v>
      </c>
      <c r="N189" s="4"/>
      <c r="Q189">
        <v>1</v>
      </c>
      <c r="S189" s="26"/>
    </row>
    <row r="190" spans="1:35" hidden="1" x14ac:dyDescent="0.25">
      <c r="A190" s="13" t="s">
        <v>425</v>
      </c>
      <c r="E190" s="3">
        <v>1</v>
      </c>
      <c r="M190" s="4">
        <f t="shared" si="2"/>
        <v>1</v>
      </c>
      <c r="N190" s="4"/>
      <c r="P190" s="5">
        <v>1</v>
      </c>
      <c r="S190" s="26"/>
    </row>
    <row r="191" spans="1:35" x14ac:dyDescent="0.25">
      <c r="A191" s="14" t="s">
        <v>426</v>
      </c>
      <c r="G191" s="3">
        <v>1</v>
      </c>
      <c r="H191" s="3">
        <v>1</v>
      </c>
      <c r="L191" s="18"/>
      <c r="M191" s="4">
        <f t="shared" si="2"/>
        <v>2</v>
      </c>
      <c r="N191" s="4"/>
      <c r="S191" s="26"/>
      <c r="V191" s="29" t="s">
        <v>212</v>
      </c>
      <c r="W191" s="29" t="s">
        <v>734</v>
      </c>
      <c r="X191" s="29" t="s">
        <v>298</v>
      </c>
      <c r="Y191" s="29"/>
      <c r="Z191" s="29"/>
      <c r="AA191" s="29"/>
      <c r="AB191" s="29"/>
      <c r="AC191" s="29"/>
      <c r="AD191" s="29"/>
      <c r="AE191" s="29"/>
      <c r="AF191" s="29"/>
      <c r="AG191" s="29"/>
      <c r="AH191" s="29"/>
      <c r="AI191" s="29">
        <v>1</v>
      </c>
    </row>
    <row r="192" spans="1:35" hidden="1" x14ac:dyDescent="0.25">
      <c r="A192" s="13" t="s">
        <v>427</v>
      </c>
      <c r="H192" s="3">
        <v>1</v>
      </c>
      <c r="M192" s="4">
        <f t="shared" si="2"/>
        <v>1</v>
      </c>
      <c r="N192" s="4"/>
      <c r="S192" s="26"/>
    </row>
    <row r="193" spans="1:35" hidden="1" x14ac:dyDescent="0.25">
      <c r="A193" s="13" t="s">
        <v>428</v>
      </c>
      <c r="H193" s="3">
        <v>1</v>
      </c>
      <c r="M193" s="4">
        <f t="shared" si="2"/>
        <v>1</v>
      </c>
      <c r="N193" s="4"/>
      <c r="Q193">
        <v>1</v>
      </c>
      <c r="S193" s="26"/>
    </row>
    <row r="194" spans="1:35" hidden="1" x14ac:dyDescent="0.25">
      <c r="A194" s="13" t="s">
        <v>429</v>
      </c>
      <c r="K194" s="3">
        <v>1</v>
      </c>
      <c r="M194" s="4">
        <f t="shared" ref="M194:M257" si="3">SUM(B194:K194)</f>
        <v>1</v>
      </c>
      <c r="N194" s="4"/>
      <c r="S194" s="26"/>
    </row>
    <row r="195" spans="1:35" hidden="1" x14ac:dyDescent="0.25">
      <c r="A195" s="13" t="s">
        <v>430</v>
      </c>
      <c r="K195" s="3">
        <v>1</v>
      </c>
      <c r="M195" s="4">
        <f t="shared" si="3"/>
        <v>1</v>
      </c>
      <c r="N195" s="4"/>
      <c r="S195" s="26"/>
    </row>
    <row r="196" spans="1:35" hidden="1" x14ac:dyDescent="0.25">
      <c r="A196" s="13" t="s">
        <v>431</v>
      </c>
      <c r="H196" s="3">
        <v>1</v>
      </c>
      <c r="M196" s="4">
        <f t="shared" si="3"/>
        <v>1</v>
      </c>
      <c r="N196" s="4"/>
      <c r="S196" s="26"/>
    </row>
    <row r="197" spans="1:35" hidden="1" x14ac:dyDescent="0.25">
      <c r="A197" s="13" t="s">
        <v>432</v>
      </c>
      <c r="H197" s="3">
        <v>1</v>
      </c>
      <c r="M197" s="4">
        <f t="shared" si="3"/>
        <v>1</v>
      </c>
      <c r="N197" s="4"/>
      <c r="S197" s="26"/>
      <c r="AI197">
        <v>1</v>
      </c>
    </row>
    <row r="198" spans="1:35" hidden="1" x14ac:dyDescent="0.25">
      <c r="A198" s="13" t="s">
        <v>433</v>
      </c>
      <c r="B198" s="3">
        <v>1</v>
      </c>
      <c r="E198" s="3">
        <v>1</v>
      </c>
      <c r="H198" s="3">
        <v>1</v>
      </c>
      <c r="M198" s="4">
        <f t="shared" si="3"/>
        <v>3</v>
      </c>
      <c r="N198" s="4"/>
      <c r="P198" s="5">
        <v>1</v>
      </c>
      <c r="Q198">
        <v>1</v>
      </c>
      <c r="S198" s="26">
        <v>1</v>
      </c>
    </row>
    <row r="199" spans="1:35" hidden="1" x14ac:dyDescent="0.25">
      <c r="A199" s="13" t="s">
        <v>434</v>
      </c>
      <c r="E199" s="3">
        <v>1</v>
      </c>
      <c r="M199" s="4">
        <f t="shared" si="3"/>
        <v>1</v>
      </c>
      <c r="N199" s="4"/>
      <c r="S199" s="26"/>
    </row>
    <row r="200" spans="1:35" hidden="1" x14ac:dyDescent="0.25">
      <c r="A200" s="13" t="s">
        <v>435</v>
      </c>
      <c r="H200" s="3">
        <v>1</v>
      </c>
      <c r="M200" s="4">
        <f t="shared" si="3"/>
        <v>1</v>
      </c>
      <c r="N200" s="4"/>
      <c r="S200" s="26"/>
      <c r="AI200">
        <v>1</v>
      </c>
    </row>
    <row r="201" spans="1:35" hidden="1" x14ac:dyDescent="0.25">
      <c r="A201" s="13" t="s">
        <v>436</v>
      </c>
      <c r="B201" s="3">
        <v>1</v>
      </c>
      <c r="C201" s="3">
        <v>1</v>
      </c>
      <c r="E201" s="3">
        <v>1</v>
      </c>
      <c r="H201" s="3">
        <v>1</v>
      </c>
      <c r="M201" s="4">
        <f t="shared" si="3"/>
        <v>4</v>
      </c>
      <c r="N201" s="4"/>
      <c r="P201" s="5">
        <v>1</v>
      </c>
      <c r="S201" s="26">
        <v>1</v>
      </c>
    </row>
    <row r="202" spans="1:35" hidden="1" x14ac:dyDescent="0.25">
      <c r="A202" s="13" t="s">
        <v>437</v>
      </c>
      <c r="H202" s="3">
        <v>1</v>
      </c>
      <c r="M202" s="4">
        <f t="shared" si="3"/>
        <v>1</v>
      </c>
      <c r="N202" s="4"/>
      <c r="P202" s="5">
        <v>1</v>
      </c>
      <c r="Q202">
        <v>1</v>
      </c>
      <c r="S202" s="26">
        <v>1</v>
      </c>
    </row>
    <row r="203" spans="1:35" hidden="1" x14ac:dyDescent="0.25">
      <c r="A203" s="13" t="s">
        <v>438</v>
      </c>
      <c r="B203" s="3">
        <v>1</v>
      </c>
      <c r="M203" s="4">
        <f t="shared" si="3"/>
        <v>1</v>
      </c>
      <c r="N203" s="4"/>
      <c r="S203" s="26"/>
      <c r="AI203">
        <v>1</v>
      </c>
    </row>
    <row r="204" spans="1:35" hidden="1" x14ac:dyDescent="0.25">
      <c r="A204" s="13" t="s">
        <v>439</v>
      </c>
      <c r="H204" s="3">
        <v>1</v>
      </c>
      <c r="M204" s="4">
        <f t="shared" si="3"/>
        <v>1</v>
      </c>
      <c r="N204" s="4"/>
      <c r="S204" s="26"/>
    </row>
    <row r="205" spans="1:35" hidden="1" x14ac:dyDescent="0.25">
      <c r="A205" s="14" t="s">
        <v>440</v>
      </c>
      <c r="G205" s="3">
        <v>1</v>
      </c>
      <c r="L205" s="18"/>
      <c r="M205" s="4">
        <f t="shared" si="3"/>
        <v>1</v>
      </c>
      <c r="N205" s="4"/>
      <c r="S205" s="26"/>
    </row>
    <row r="206" spans="1:35" hidden="1" x14ac:dyDescent="0.25">
      <c r="A206" s="13" t="s">
        <v>441</v>
      </c>
      <c r="H206" s="3">
        <v>1</v>
      </c>
      <c r="M206" s="4">
        <f t="shared" si="3"/>
        <v>1</v>
      </c>
      <c r="N206" s="4"/>
      <c r="S206" s="26"/>
      <c r="AI206">
        <v>1</v>
      </c>
    </row>
    <row r="207" spans="1:35" hidden="1" x14ac:dyDescent="0.25">
      <c r="A207" s="13" t="s">
        <v>442</v>
      </c>
      <c r="H207" s="3">
        <v>1</v>
      </c>
      <c r="M207" s="4">
        <f t="shared" si="3"/>
        <v>1</v>
      </c>
      <c r="N207" s="4"/>
      <c r="S207" s="26"/>
      <c r="AI207">
        <v>1</v>
      </c>
    </row>
    <row r="208" spans="1:35" hidden="1" x14ac:dyDescent="0.25">
      <c r="A208" s="13" t="s">
        <v>443</v>
      </c>
      <c r="K208" s="3">
        <v>1</v>
      </c>
      <c r="M208" s="4">
        <f t="shared" si="3"/>
        <v>1</v>
      </c>
      <c r="N208" s="4"/>
      <c r="S208" s="26"/>
    </row>
    <row r="209" spans="1:35" hidden="1" x14ac:dyDescent="0.25">
      <c r="A209" s="13" t="s">
        <v>444</v>
      </c>
      <c r="H209" s="3">
        <v>1</v>
      </c>
      <c r="M209" s="4">
        <f t="shared" si="3"/>
        <v>1</v>
      </c>
      <c r="N209" s="4"/>
      <c r="S209" s="26"/>
      <c r="AI209">
        <v>1</v>
      </c>
    </row>
    <row r="210" spans="1:35" hidden="1" x14ac:dyDescent="0.25">
      <c r="A210" s="13" t="s">
        <v>445</v>
      </c>
      <c r="F210" s="3">
        <v>1</v>
      </c>
      <c r="H210" s="3">
        <v>1</v>
      </c>
      <c r="L210" s="18"/>
      <c r="M210" s="4">
        <f t="shared" si="3"/>
        <v>2</v>
      </c>
      <c r="N210" s="4"/>
      <c r="Q210">
        <v>1</v>
      </c>
      <c r="S210" s="26"/>
    </row>
    <row r="211" spans="1:35" hidden="1" x14ac:dyDescent="0.25">
      <c r="A211" s="13" t="s">
        <v>446</v>
      </c>
      <c r="H211" s="3">
        <v>1</v>
      </c>
      <c r="M211" s="4">
        <f t="shared" si="3"/>
        <v>1</v>
      </c>
      <c r="N211" s="4"/>
      <c r="R211" t="s">
        <v>265</v>
      </c>
      <c r="S211" s="26"/>
    </row>
    <row r="212" spans="1:35" hidden="1" x14ac:dyDescent="0.25">
      <c r="A212" s="13" t="s">
        <v>447</v>
      </c>
      <c r="H212" s="3">
        <v>1</v>
      </c>
      <c r="M212" s="4">
        <f t="shared" si="3"/>
        <v>1</v>
      </c>
      <c r="N212" s="4"/>
      <c r="R212" t="s">
        <v>265</v>
      </c>
      <c r="S212" s="26"/>
    </row>
    <row r="213" spans="1:35" hidden="1" x14ac:dyDescent="0.25">
      <c r="A213" s="13" t="s">
        <v>448</v>
      </c>
      <c r="H213" s="3">
        <v>1</v>
      </c>
      <c r="M213" s="4">
        <f t="shared" si="3"/>
        <v>1</v>
      </c>
      <c r="N213" s="4"/>
      <c r="Q213">
        <v>1</v>
      </c>
      <c r="S213" s="26"/>
    </row>
    <row r="214" spans="1:35" hidden="1" x14ac:dyDescent="0.25">
      <c r="A214" s="13" t="s">
        <v>449</v>
      </c>
      <c r="K214" s="3">
        <v>1</v>
      </c>
      <c r="M214" s="4">
        <f t="shared" si="3"/>
        <v>1</v>
      </c>
      <c r="N214" s="4"/>
      <c r="S214" s="26"/>
    </row>
    <row r="215" spans="1:35" hidden="1" x14ac:dyDescent="0.25">
      <c r="A215" s="14" t="s">
        <v>450</v>
      </c>
      <c r="G215" s="3">
        <v>1</v>
      </c>
      <c r="L215" s="18"/>
      <c r="M215" s="4">
        <f t="shared" si="3"/>
        <v>1</v>
      </c>
      <c r="N215" s="4"/>
      <c r="O215" s="5">
        <v>1</v>
      </c>
      <c r="Q215">
        <v>1</v>
      </c>
      <c r="S215" s="26"/>
    </row>
    <row r="216" spans="1:35" hidden="1" x14ac:dyDescent="0.25">
      <c r="A216" s="13" t="s">
        <v>451</v>
      </c>
      <c r="B216" s="3">
        <v>1</v>
      </c>
      <c r="H216" s="3">
        <v>1</v>
      </c>
      <c r="M216" s="4">
        <f t="shared" si="3"/>
        <v>2</v>
      </c>
      <c r="N216" s="4"/>
      <c r="O216" s="5">
        <v>1</v>
      </c>
      <c r="S216" s="26"/>
    </row>
    <row r="217" spans="1:35" hidden="1" x14ac:dyDescent="0.25">
      <c r="A217" s="13" t="s">
        <v>452</v>
      </c>
      <c r="H217" s="3">
        <v>1</v>
      </c>
      <c r="M217" s="4">
        <f t="shared" si="3"/>
        <v>1</v>
      </c>
      <c r="N217" s="4"/>
      <c r="R217" t="s">
        <v>224</v>
      </c>
      <c r="S217" s="26"/>
    </row>
    <row r="218" spans="1:35" hidden="1" x14ac:dyDescent="0.25">
      <c r="A218" s="13" t="s">
        <v>453</v>
      </c>
      <c r="H218" s="3">
        <v>1</v>
      </c>
      <c r="M218" s="4">
        <f t="shared" si="3"/>
        <v>1</v>
      </c>
      <c r="N218" s="4"/>
      <c r="S218" s="26"/>
      <c r="AI218">
        <v>1</v>
      </c>
    </row>
    <row r="219" spans="1:35" hidden="1" x14ac:dyDescent="0.25">
      <c r="A219" s="13" t="s">
        <v>454</v>
      </c>
      <c r="K219" s="3">
        <v>1</v>
      </c>
      <c r="M219" s="4">
        <f t="shared" si="3"/>
        <v>1</v>
      </c>
      <c r="N219" s="4"/>
      <c r="Q219">
        <v>1</v>
      </c>
      <c r="S219" s="26"/>
    </row>
    <row r="220" spans="1:35" hidden="1" x14ac:dyDescent="0.25">
      <c r="A220" s="13" t="s">
        <v>455</v>
      </c>
      <c r="F220" s="3">
        <v>1</v>
      </c>
      <c r="G220" s="3">
        <v>1</v>
      </c>
      <c r="I220" s="3">
        <v>1</v>
      </c>
      <c r="L220" s="18"/>
      <c r="M220" s="4">
        <f t="shared" si="3"/>
        <v>3</v>
      </c>
      <c r="N220" s="4">
        <v>1</v>
      </c>
      <c r="S220" s="26"/>
    </row>
    <row r="221" spans="1:35" hidden="1" x14ac:dyDescent="0.25">
      <c r="A221" s="15" t="s">
        <v>456</v>
      </c>
      <c r="D221" s="3">
        <v>1</v>
      </c>
      <c r="M221" s="4">
        <f t="shared" si="3"/>
        <v>1</v>
      </c>
      <c r="N221" s="4"/>
      <c r="S221" s="26"/>
    </row>
    <row r="222" spans="1:35" hidden="1" x14ac:dyDescent="0.25">
      <c r="A222" s="13" t="s">
        <v>457</v>
      </c>
      <c r="H222" s="3">
        <v>1</v>
      </c>
      <c r="M222" s="4">
        <f t="shared" si="3"/>
        <v>1</v>
      </c>
      <c r="N222" s="4"/>
      <c r="S222" s="26"/>
    </row>
    <row r="223" spans="1:35" hidden="1" x14ac:dyDescent="0.25">
      <c r="A223" s="13" t="s">
        <v>458</v>
      </c>
      <c r="H223" s="3">
        <v>1</v>
      </c>
      <c r="J223" s="3">
        <v>1</v>
      </c>
      <c r="M223" s="4">
        <f t="shared" si="3"/>
        <v>2</v>
      </c>
      <c r="N223" s="4"/>
      <c r="Q223">
        <v>1</v>
      </c>
      <c r="S223" s="26"/>
    </row>
    <row r="224" spans="1:35" hidden="1" x14ac:dyDescent="0.25">
      <c r="A224" s="13" t="s">
        <v>459</v>
      </c>
      <c r="H224" s="3">
        <v>1</v>
      </c>
      <c r="M224" s="4">
        <f t="shared" si="3"/>
        <v>1</v>
      </c>
      <c r="N224" s="4"/>
      <c r="Q224">
        <v>1</v>
      </c>
      <c r="S224" s="26"/>
    </row>
    <row r="225" spans="1:35" hidden="1" x14ac:dyDescent="0.25">
      <c r="A225" s="13" t="s">
        <v>460</v>
      </c>
      <c r="E225" s="3">
        <v>1</v>
      </c>
      <c r="M225" s="4">
        <f t="shared" si="3"/>
        <v>1</v>
      </c>
      <c r="N225" s="4"/>
      <c r="S225" s="26"/>
    </row>
    <row r="226" spans="1:35" hidden="1" x14ac:dyDescent="0.25">
      <c r="A226" s="13" t="s">
        <v>461</v>
      </c>
      <c r="B226" s="3">
        <v>1</v>
      </c>
      <c r="E226" s="3">
        <v>1</v>
      </c>
      <c r="H226" s="3">
        <v>1</v>
      </c>
      <c r="M226" s="4">
        <f t="shared" si="3"/>
        <v>3</v>
      </c>
      <c r="N226" s="4"/>
      <c r="S226" s="26"/>
      <c r="V226" s="29" t="s">
        <v>212</v>
      </c>
      <c r="W226" s="29" t="s">
        <v>301</v>
      </c>
      <c r="X226" s="29" t="s">
        <v>298</v>
      </c>
      <c r="Y226" s="29"/>
      <c r="Z226" s="29">
        <v>1</v>
      </c>
      <c r="AA226" s="29"/>
      <c r="AB226" s="29"/>
      <c r="AC226" s="29"/>
      <c r="AD226" s="29"/>
      <c r="AE226" s="29"/>
      <c r="AF226" s="29"/>
      <c r="AG226" s="29"/>
      <c r="AH226" s="29">
        <v>1</v>
      </c>
      <c r="AI226" s="29">
        <v>1</v>
      </c>
    </row>
    <row r="227" spans="1:35" x14ac:dyDescent="0.25">
      <c r="A227" s="24" t="s">
        <v>462</v>
      </c>
      <c r="D227" s="3">
        <v>1</v>
      </c>
      <c r="H227" s="3">
        <v>1</v>
      </c>
      <c r="M227" s="4">
        <f t="shared" si="3"/>
        <v>2</v>
      </c>
      <c r="N227" s="4"/>
      <c r="S227" s="26"/>
      <c r="V227" s="29" t="s">
        <v>220</v>
      </c>
      <c r="W227" s="29" t="s">
        <v>734</v>
      </c>
      <c r="X227" s="29" t="s">
        <v>340</v>
      </c>
      <c r="Y227" s="29"/>
      <c r="Z227" s="29"/>
      <c r="AA227" s="29"/>
      <c r="AB227" s="29"/>
      <c r="AC227" s="29"/>
      <c r="AD227" s="29"/>
      <c r="AE227" s="29"/>
      <c r="AF227" s="29"/>
      <c r="AG227" s="29"/>
      <c r="AH227" s="29"/>
      <c r="AI227" s="29"/>
    </row>
    <row r="228" spans="1:35" hidden="1" x14ac:dyDescent="0.25">
      <c r="A228" s="13" t="s">
        <v>463</v>
      </c>
      <c r="F228" s="3">
        <v>1</v>
      </c>
      <c r="H228" s="3">
        <v>1</v>
      </c>
      <c r="I228" s="3">
        <v>1</v>
      </c>
      <c r="L228" s="18"/>
      <c r="M228" s="4">
        <f t="shared" si="3"/>
        <v>3</v>
      </c>
      <c r="N228" s="4"/>
      <c r="S228" s="26"/>
      <c r="V228" s="29" t="s">
        <v>220</v>
      </c>
      <c r="W228" s="29" t="s">
        <v>339</v>
      </c>
      <c r="X228" s="29" t="s">
        <v>340</v>
      </c>
      <c r="Y228" s="29"/>
      <c r="Z228" s="29"/>
      <c r="AA228" s="29"/>
      <c r="AB228" s="29"/>
      <c r="AC228" s="29"/>
      <c r="AD228" s="29">
        <v>1</v>
      </c>
      <c r="AE228" s="29"/>
      <c r="AF228" s="29">
        <v>1</v>
      </c>
      <c r="AG228" s="29"/>
      <c r="AH228" s="29"/>
      <c r="AI228" s="29"/>
    </row>
    <row r="229" spans="1:35" hidden="1" x14ac:dyDescent="0.25">
      <c r="A229" s="13" t="s">
        <v>464</v>
      </c>
      <c r="H229" s="3">
        <v>1</v>
      </c>
      <c r="M229" s="4">
        <f t="shared" si="3"/>
        <v>1</v>
      </c>
      <c r="N229" s="4"/>
      <c r="O229" s="5">
        <v>1</v>
      </c>
      <c r="Q229">
        <v>1</v>
      </c>
      <c r="S229" s="26"/>
    </row>
    <row r="230" spans="1:35" hidden="1" x14ac:dyDescent="0.25">
      <c r="A230" s="14" t="s">
        <v>465</v>
      </c>
      <c r="G230" s="3">
        <v>1</v>
      </c>
      <c r="H230" s="3">
        <v>1</v>
      </c>
      <c r="L230" s="18"/>
      <c r="M230" s="4">
        <f t="shared" si="3"/>
        <v>2</v>
      </c>
      <c r="N230" s="4"/>
      <c r="O230" s="5">
        <v>1</v>
      </c>
      <c r="S230" s="26"/>
    </row>
    <row r="231" spans="1:35" hidden="1" x14ac:dyDescent="0.25">
      <c r="A231" s="14" t="s">
        <v>466</v>
      </c>
      <c r="G231" s="3">
        <v>1</v>
      </c>
      <c r="H231" s="3">
        <v>1</v>
      </c>
      <c r="J231" s="3">
        <v>1</v>
      </c>
      <c r="L231" s="18"/>
      <c r="M231" s="4">
        <f t="shared" si="3"/>
        <v>3</v>
      </c>
      <c r="N231" s="4"/>
      <c r="O231" s="5">
        <v>1</v>
      </c>
      <c r="Q231">
        <v>1</v>
      </c>
      <c r="S231" s="26"/>
    </row>
    <row r="232" spans="1:35" hidden="1" x14ac:dyDescent="0.25">
      <c r="A232" s="15" t="s">
        <v>467</v>
      </c>
      <c r="D232" s="3">
        <v>1</v>
      </c>
      <c r="M232" s="4">
        <f t="shared" si="3"/>
        <v>1</v>
      </c>
      <c r="N232" s="4"/>
      <c r="S232" s="26"/>
    </row>
    <row r="233" spans="1:35" hidden="1" x14ac:dyDescent="0.25">
      <c r="A233" s="13" t="s">
        <v>468</v>
      </c>
      <c r="B233" s="3">
        <v>1</v>
      </c>
      <c r="H233" s="3">
        <v>1</v>
      </c>
      <c r="M233" s="4">
        <f t="shared" si="3"/>
        <v>2</v>
      </c>
      <c r="N233" s="4"/>
      <c r="O233" s="5">
        <v>1</v>
      </c>
      <c r="Q233">
        <v>1</v>
      </c>
      <c r="S233" s="26"/>
    </row>
    <row r="234" spans="1:35" hidden="1" x14ac:dyDescent="0.25">
      <c r="A234" s="13" t="s">
        <v>469</v>
      </c>
      <c r="I234" s="3">
        <v>1</v>
      </c>
      <c r="M234" s="4">
        <f t="shared" si="3"/>
        <v>1</v>
      </c>
      <c r="N234" s="4"/>
      <c r="S234" s="26"/>
      <c r="AI234">
        <v>1</v>
      </c>
    </row>
    <row r="235" spans="1:35" hidden="1" x14ac:dyDescent="0.25">
      <c r="A235" s="14" t="s">
        <v>470</v>
      </c>
      <c r="B235" s="3">
        <v>1</v>
      </c>
      <c r="F235" s="3">
        <v>1</v>
      </c>
      <c r="G235" s="3">
        <v>1</v>
      </c>
      <c r="H235" s="3">
        <v>1</v>
      </c>
      <c r="L235" s="18"/>
      <c r="M235" s="4">
        <f t="shared" si="3"/>
        <v>4</v>
      </c>
      <c r="N235" s="4"/>
      <c r="S235" s="26">
        <v>1</v>
      </c>
    </row>
    <row r="236" spans="1:35" x14ac:dyDescent="0.25">
      <c r="A236" s="14" t="s">
        <v>471</v>
      </c>
      <c r="G236" s="3">
        <v>1</v>
      </c>
      <c r="H236" s="3">
        <v>1</v>
      </c>
      <c r="L236" s="18"/>
      <c r="M236" s="4">
        <f t="shared" si="3"/>
        <v>2</v>
      </c>
      <c r="N236" s="4"/>
      <c r="S236" s="26"/>
      <c r="V236" s="29" t="s">
        <v>212</v>
      </c>
      <c r="W236" s="29" t="s">
        <v>734</v>
      </c>
      <c r="X236" s="29" t="s">
        <v>298</v>
      </c>
      <c r="Y236" s="29"/>
      <c r="Z236" s="29"/>
      <c r="AA236" s="29"/>
      <c r="AB236" s="29"/>
      <c r="AC236" s="29"/>
      <c r="AD236" s="29"/>
      <c r="AE236" s="29"/>
      <c r="AF236" s="29"/>
      <c r="AG236" s="29"/>
      <c r="AH236" s="29"/>
      <c r="AI236" s="29">
        <v>1</v>
      </c>
    </row>
    <row r="237" spans="1:35" hidden="1" x14ac:dyDescent="0.25">
      <c r="A237" s="13" t="s">
        <v>472</v>
      </c>
      <c r="H237" s="3">
        <v>1</v>
      </c>
      <c r="I237" s="3">
        <v>1</v>
      </c>
      <c r="M237" s="4">
        <f t="shared" si="3"/>
        <v>2</v>
      </c>
      <c r="N237" s="4"/>
      <c r="O237" s="5">
        <v>1</v>
      </c>
      <c r="Q237">
        <v>1</v>
      </c>
      <c r="S237" s="26"/>
    </row>
    <row r="238" spans="1:35" hidden="1" x14ac:dyDescent="0.25">
      <c r="A238" s="13" t="s">
        <v>473</v>
      </c>
      <c r="H238" s="3">
        <v>1</v>
      </c>
      <c r="M238" s="4">
        <f t="shared" si="3"/>
        <v>1</v>
      </c>
      <c r="N238" s="4"/>
      <c r="S238" s="26"/>
    </row>
    <row r="239" spans="1:35" hidden="1" x14ac:dyDescent="0.25">
      <c r="A239" s="13" t="s">
        <v>474</v>
      </c>
      <c r="H239" s="3">
        <v>1</v>
      </c>
      <c r="M239" s="4">
        <f t="shared" si="3"/>
        <v>1</v>
      </c>
      <c r="N239" s="4"/>
      <c r="R239" t="s">
        <v>224</v>
      </c>
      <c r="S239" s="26"/>
    </row>
    <row r="240" spans="1:35" hidden="1" x14ac:dyDescent="0.25">
      <c r="A240" s="13" t="s">
        <v>475</v>
      </c>
      <c r="H240" s="3">
        <v>1</v>
      </c>
      <c r="M240" s="4">
        <f t="shared" si="3"/>
        <v>1</v>
      </c>
      <c r="N240" s="4"/>
      <c r="R240" t="s">
        <v>224</v>
      </c>
      <c r="S240" s="26"/>
    </row>
    <row r="241" spans="1:35" hidden="1" x14ac:dyDescent="0.25">
      <c r="A241" s="15" t="s">
        <v>476</v>
      </c>
      <c r="D241" s="3">
        <v>1</v>
      </c>
      <c r="M241" s="4">
        <f t="shared" si="3"/>
        <v>1</v>
      </c>
      <c r="N241" s="4"/>
      <c r="S241" s="26"/>
      <c r="AI241">
        <v>1</v>
      </c>
    </row>
    <row r="242" spans="1:35" hidden="1" x14ac:dyDescent="0.25">
      <c r="A242" s="14" t="s">
        <v>477</v>
      </c>
      <c r="G242" s="3">
        <v>1</v>
      </c>
      <c r="L242" s="18"/>
      <c r="M242" s="4">
        <f t="shared" si="3"/>
        <v>1</v>
      </c>
      <c r="N242" s="4"/>
      <c r="Q242">
        <v>1</v>
      </c>
      <c r="S242" s="26"/>
    </row>
    <row r="243" spans="1:35" hidden="1" x14ac:dyDescent="0.25">
      <c r="A243" s="13" t="s">
        <v>478</v>
      </c>
      <c r="H243" s="3">
        <v>1</v>
      </c>
      <c r="M243" s="4">
        <f t="shared" si="3"/>
        <v>1</v>
      </c>
      <c r="N243" s="4"/>
      <c r="S243" s="26"/>
    </row>
    <row r="244" spans="1:35" x14ac:dyDescent="0.25">
      <c r="A244" s="13" t="s">
        <v>479</v>
      </c>
      <c r="B244" s="3">
        <v>1</v>
      </c>
      <c r="H244" s="3">
        <v>1</v>
      </c>
      <c r="M244" s="4">
        <f t="shared" si="3"/>
        <v>2</v>
      </c>
      <c r="N244" s="4"/>
      <c r="S244" s="26"/>
      <c r="V244" s="29" t="s">
        <v>322</v>
      </c>
      <c r="W244" s="29" t="s">
        <v>734</v>
      </c>
      <c r="X244" s="29" t="s">
        <v>298</v>
      </c>
      <c r="Y244" s="29"/>
      <c r="Z244" s="29"/>
      <c r="AA244" s="29"/>
      <c r="AB244" s="29"/>
      <c r="AC244" s="29"/>
      <c r="AD244" s="29"/>
      <c r="AE244" s="29"/>
      <c r="AF244" s="29"/>
      <c r="AG244" s="29"/>
      <c r="AH244" s="29"/>
      <c r="AI244" s="29">
        <v>1</v>
      </c>
    </row>
    <row r="245" spans="1:35" hidden="1" x14ac:dyDescent="0.25">
      <c r="A245" s="13" t="s">
        <v>480</v>
      </c>
      <c r="H245" s="3">
        <v>1</v>
      </c>
      <c r="J245" s="3">
        <v>1</v>
      </c>
      <c r="M245" s="4">
        <f t="shared" si="3"/>
        <v>2</v>
      </c>
      <c r="N245" s="4"/>
      <c r="O245" s="5">
        <v>1</v>
      </c>
      <c r="Q245">
        <v>1</v>
      </c>
      <c r="S245" s="26"/>
    </row>
    <row r="246" spans="1:35" hidden="1" x14ac:dyDescent="0.25">
      <c r="A246" s="13" t="s">
        <v>481</v>
      </c>
      <c r="K246" s="3">
        <v>1</v>
      </c>
      <c r="M246" s="4">
        <f t="shared" si="3"/>
        <v>1</v>
      </c>
      <c r="N246" s="4"/>
      <c r="S246" s="26"/>
    </row>
    <row r="247" spans="1:35" hidden="1" x14ac:dyDescent="0.25">
      <c r="A247" s="13" t="s">
        <v>482</v>
      </c>
      <c r="K247" s="3">
        <v>1</v>
      </c>
      <c r="M247" s="4">
        <f t="shared" si="3"/>
        <v>1</v>
      </c>
      <c r="N247" s="4"/>
      <c r="S247" s="26"/>
    </row>
    <row r="248" spans="1:35" x14ac:dyDescent="0.25">
      <c r="A248" s="15" t="s">
        <v>483</v>
      </c>
      <c r="D248" s="3">
        <v>1</v>
      </c>
      <c r="H248" s="3">
        <v>1</v>
      </c>
      <c r="L248" t="s">
        <v>165</v>
      </c>
      <c r="M248" s="4">
        <f t="shared" si="3"/>
        <v>2</v>
      </c>
      <c r="N248" s="4"/>
      <c r="S248" s="26"/>
      <c r="V248" s="29" t="s">
        <v>220</v>
      </c>
      <c r="W248" s="29" t="s">
        <v>213</v>
      </c>
      <c r="X248" s="29" t="s">
        <v>419</v>
      </c>
      <c r="Y248" s="29"/>
      <c r="Z248" s="29"/>
      <c r="AA248" s="29"/>
      <c r="AB248" s="29"/>
      <c r="AC248" s="29"/>
      <c r="AD248" s="29"/>
      <c r="AE248" s="29"/>
      <c r="AF248" s="29"/>
      <c r="AG248" s="29"/>
      <c r="AH248" s="29"/>
      <c r="AI248" s="29">
        <v>1</v>
      </c>
    </row>
    <row r="249" spans="1:35" hidden="1" x14ac:dyDescent="0.25">
      <c r="A249" s="13" t="s">
        <v>484</v>
      </c>
      <c r="H249" s="3">
        <v>1</v>
      </c>
      <c r="M249" s="4">
        <f t="shared" si="3"/>
        <v>1</v>
      </c>
      <c r="N249" s="4"/>
      <c r="R249" t="s">
        <v>224</v>
      </c>
      <c r="S249" s="26"/>
    </row>
    <row r="250" spans="1:35" hidden="1" x14ac:dyDescent="0.25">
      <c r="A250" s="13" t="s">
        <v>485</v>
      </c>
      <c r="H250" s="3">
        <v>1</v>
      </c>
      <c r="M250" s="4">
        <f t="shared" si="3"/>
        <v>1</v>
      </c>
      <c r="N250" s="4"/>
      <c r="O250" s="5">
        <v>1</v>
      </c>
      <c r="S250" s="26"/>
    </row>
    <row r="251" spans="1:35" hidden="1" x14ac:dyDescent="0.25">
      <c r="A251" s="13" t="s">
        <v>486</v>
      </c>
      <c r="D251" s="3">
        <v>1</v>
      </c>
      <c r="H251" s="3">
        <v>1</v>
      </c>
      <c r="L251" t="s">
        <v>165</v>
      </c>
      <c r="M251" s="4">
        <f t="shared" si="3"/>
        <v>2</v>
      </c>
      <c r="N251" s="4"/>
      <c r="P251" s="5">
        <v>1</v>
      </c>
      <c r="S251" s="26">
        <v>1</v>
      </c>
    </row>
    <row r="252" spans="1:35" hidden="1" x14ac:dyDescent="0.25">
      <c r="A252" s="13" t="s">
        <v>487</v>
      </c>
      <c r="B252" s="3">
        <v>1</v>
      </c>
      <c r="E252" s="3">
        <v>1</v>
      </c>
      <c r="H252" s="3">
        <v>1</v>
      </c>
      <c r="M252" s="4">
        <f t="shared" si="3"/>
        <v>3</v>
      </c>
      <c r="N252" s="4"/>
      <c r="P252" s="5">
        <v>1</v>
      </c>
      <c r="S252" s="26">
        <v>1</v>
      </c>
    </row>
    <row r="253" spans="1:35" x14ac:dyDescent="0.25">
      <c r="A253" s="24" t="s">
        <v>488</v>
      </c>
      <c r="H253" s="3">
        <v>1</v>
      </c>
      <c r="J253" s="3">
        <v>1</v>
      </c>
      <c r="K253" s="3">
        <v>1</v>
      </c>
      <c r="M253" s="4">
        <f t="shared" si="3"/>
        <v>3</v>
      </c>
      <c r="N253" s="4"/>
      <c r="S253" s="26"/>
      <c r="V253" s="29" t="s">
        <v>212</v>
      </c>
      <c r="W253" s="29" t="s">
        <v>213</v>
      </c>
      <c r="X253" s="29" t="s">
        <v>214</v>
      </c>
      <c r="Y253" s="29"/>
      <c r="Z253" s="29"/>
      <c r="AA253" s="29"/>
      <c r="AB253" s="29"/>
      <c r="AC253" s="29"/>
      <c r="AD253" s="29"/>
      <c r="AE253" s="29"/>
      <c r="AF253" s="29"/>
      <c r="AG253" s="29"/>
      <c r="AH253" s="29"/>
      <c r="AI253" s="29"/>
    </row>
    <row r="254" spans="1:35" hidden="1" x14ac:dyDescent="0.25">
      <c r="A254" s="13" t="s">
        <v>489</v>
      </c>
      <c r="H254" s="3">
        <v>1</v>
      </c>
      <c r="M254" s="4">
        <f t="shared" si="3"/>
        <v>1</v>
      </c>
      <c r="N254" s="4"/>
      <c r="S254" s="26"/>
      <c r="AI254">
        <v>1</v>
      </c>
    </row>
    <row r="255" spans="1:35" hidden="1" x14ac:dyDescent="0.25">
      <c r="A255" s="13" t="s">
        <v>490</v>
      </c>
      <c r="H255" s="3">
        <v>1</v>
      </c>
      <c r="M255" s="4">
        <f t="shared" si="3"/>
        <v>1</v>
      </c>
      <c r="N255" s="4"/>
      <c r="Q255">
        <v>1</v>
      </c>
      <c r="S255" s="26"/>
    </row>
    <row r="256" spans="1:35" x14ac:dyDescent="0.25">
      <c r="A256" s="14" t="s">
        <v>491</v>
      </c>
      <c r="G256" s="3">
        <v>1</v>
      </c>
      <c r="H256" s="3">
        <v>1</v>
      </c>
      <c r="L256" s="18"/>
      <c r="M256" s="4">
        <f t="shared" si="3"/>
        <v>2</v>
      </c>
      <c r="N256" s="4"/>
      <c r="S256" s="26"/>
      <c r="V256" s="29" t="s">
        <v>322</v>
      </c>
      <c r="W256" s="29" t="s">
        <v>734</v>
      </c>
      <c r="X256" s="29" t="s">
        <v>298</v>
      </c>
      <c r="Y256" s="29"/>
      <c r="Z256" s="29"/>
      <c r="AA256" s="29"/>
      <c r="AB256" s="29"/>
      <c r="AC256" s="29"/>
      <c r="AD256" s="29"/>
      <c r="AE256" s="29"/>
      <c r="AF256" s="29"/>
      <c r="AG256" s="29"/>
      <c r="AH256" s="29"/>
      <c r="AI256" s="29"/>
    </row>
    <row r="257" spans="1:35" hidden="1" x14ac:dyDescent="0.25">
      <c r="A257" s="13" t="s">
        <v>492</v>
      </c>
      <c r="C257" s="3">
        <v>1</v>
      </c>
      <c r="H257" s="3">
        <v>1</v>
      </c>
      <c r="L257" t="s">
        <v>161</v>
      </c>
      <c r="M257" s="4">
        <f t="shared" si="3"/>
        <v>2</v>
      </c>
      <c r="N257" s="4"/>
      <c r="O257" s="5">
        <v>1</v>
      </c>
      <c r="Q257">
        <v>1</v>
      </c>
      <c r="S257" s="26"/>
    </row>
    <row r="258" spans="1:35" hidden="1" x14ac:dyDescent="0.25">
      <c r="A258" s="14" t="s">
        <v>493</v>
      </c>
      <c r="G258" s="3">
        <v>1</v>
      </c>
      <c r="L258" s="18"/>
      <c r="M258" s="4">
        <f t="shared" ref="M258:M321" si="4">SUM(B258:K258)</f>
        <v>1</v>
      </c>
      <c r="N258" s="4"/>
      <c r="Q258">
        <v>1</v>
      </c>
      <c r="S258" s="26"/>
    </row>
    <row r="259" spans="1:35" hidden="1" x14ac:dyDescent="0.25">
      <c r="A259" s="13" t="s">
        <v>494</v>
      </c>
      <c r="K259" s="3">
        <v>1</v>
      </c>
      <c r="M259" s="4">
        <f t="shared" si="4"/>
        <v>1</v>
      </c>
      <c r="N259" s="4"/>
      <c r="S259" s="26"/>
    </row>
    <row r="260" spans="1:35" hidden="1" x14ac:dyDescent="0.25">
      <c r="A260" s="13" t="s">
        <v>495</v>
      </c>
      <c r="B260" s="3">
        <v>1</v>
      </c>
      <c r="H260" s="3">
        <v>1</v>
      </c>
      <c r="M260" s="4">
        <f t="shared" si="4"/>
        <v>2</v>
      </c>
      <c r="N260" s="4"/>
      <c r="O260" s="5">
        <v>1</v>
      </c>
      <c r="S260" s="26"/>
    </row>
    <row r="261" spans="1:35" hidden="1" x14ac:dyDescent="0.25">
      <c r="A261" s="13" t="s">
        <v>496</v>
      </c>
      <c r="K261" s="3">
        <v>1</v>
      </c>
      <c r="M261" s="4">
        <f t="shared" si="4"/>
        <v>1</v>
      </c>
      <c r="N261" s="4"/>
      <c r="Q261">
        <v>1</v>
      </c>
      <c r="S261" s="26"/>
    </row>
    <row r="262" spans="1:35" hidden="1" x14ac:dyDescent="0.25">
      <c r="A262" s="13" t="s">
        <v>497</v>
      </c>
      <c r="B262" s="3">
        <v>1</v>
      </c>
      <c r="M262" s="4">
        <f t="shared" si="4"/>
        <v>1</v>
      </c>
      <c r="N262" s="4"/>
      <c r="S262" s="26"/>
    </row>
    <row r="263" spans="1:35" hidden="1" x14ac:dyDescent="0.25">
      <c r="A263" s="13" t="s">
        <v>498</v>
      </c>
      <c r="B263" s="3">
        <v>1</v>
      </c>
      <c r="H263" s="3">
        <v>1</v>
      </c>
      <c r="M263" s="4">
        <f t="shared" si="4"/>
        <v>2</v>
      </c>
      <c r="N263" s="4"/>
      <c r="P263" s="5">
        <v>1</v>
      </c>
      <c r="S263" s="26">
        <v>1</v>
      </c>
    </row>
    <row r="264" spans="1:35" hidden="1" x14ac:dyDescent="0.25">
      <c r="A264" s="15" t="s">
        <v>499</v>
      </c>
      <c r="E264" s="3">
        <v>1</v>
      </c>
      <c r="F264" s="3">
        <v>1</v>
      </c>
      <c r="H264" s="3">
        <v>1</v>
      </c>
      <c r="M264" s="4">
        <f t="shared" si="4"/>
        <v>3</v>
      </c>
      <c r="N264" s="4"/>
      <c r="Q264">
        <v>1</v>
      </c>
      <c r="S264" s="26"/>
    </row>
    <row r="265" spans="1:35" hidden="1" x14ac:dyDescent="0.25">
      <c r="A265" s="13" t="s">
        <v>500</v>
      </c>
      <c r="H265" s="3">
        <v>1</v>
      </c>
      <c r="M265" s="4">
        <f t="shared" si="4"/>
        <v>1</v>
      </c>
      <c r="N265" s="4"/>
      <c r="Q265">
        <v>1</v>
      </c>
      <c r="S265" s="26"/>
    </row>
    <row r="266" spans="1:35" hidden="1" x14ac:dyDescent="0.25">
      <c r="A266" s="13" t="s">
        <v>501</v>
      </c>
      <c r="C266" s="3">
        <v>1</v>
      </c>
      <c r="G266" s="3">
        <v>1</v>
      </c>
      <c r="H266" s="3">
        <v>1</v>
      </c>
      <c r="L266" t="s">
        <v>253</v>
      </c>
      <c r="M266" s="4">
        <f t="shared" si="4"/>
        <v>3</v>
      </c>
      <c r="N266" s="4"/>
      <c r="O266" s="5">
        <v>1</v>
      </c>
      <c r="Q266">
        <v>1</v>
      </c>
      <c r="S266" s="26"/>
    </row>
    <row r="267" spans="1:35" x14ac:dyDescent="0.25">
      <c r="A267" s="14" t="s">
        <v>502</v>
      </c>
      <c r="G267" s="3">
        <v>1</v>
      </c>
      <c r="H267" s="3">
        <v>1</v>
      </c>
      <c r="K267" s="3">
        <v>1</v>
      </c>
      <c r="L267" s="18"/>
      <c r="M267" s="4">
        <f t="shared" si="4"/>
        <v>3</v>
      </c>
      <c r="N267" s="4"/>
      <c r="S267" s="26"/>
      <c r="V267" s="29" t="s">
        <v>212</v>
      </c>
      <c r="W267" s="29" t="s">
        <v>213</v>
      </c>
      <c r="X267" s="29" t="s">
        <v>419</v>
      </c>
      <c r="Y267" s="29"/>
      <c r="Z267" s="29"/>
      <c r="AA267" s="29"/>
      <c r="AB267" s="29"/>
      <c r="AC267" s="29"/>
      <c r="AD267" s="29"/>
      <c r="AE267" s="29"/>
      <c r="AF267" s="29"/>
      <c r="AG267" s="29"/>
      <c r="AH267" s="29"/>
      <c r="AI267" s="29"/>
    </row>
    <row r="268" spans="1:35" x14ac:dyDescent="0.25">
      <c r="A268" s="13" t="s">
        <v>503</v>
      </c>
      <c r="B268" s="3">
        <v>1</v>
      </c>
      <c r="H268" s="3">
        <v>1</v>
      </c>
      <c r="M268" s="4">
        <f t="shared" si="4"/>
        <v>2</v>
      </c>
      <c r="N268" s="4"/>
      <c r="S268" s="26"/>
      <c r="V268" s="29" t="s">
        <v>212</v>
      </c>
      <c r="W268" s="29" t="s">
        <v>213</v>
      </c>
      <c r="X268" s="29" t="s">
        <v>419</v>
      </c>
      <c r="Y268" s="29"/>
      <c r="Z268" s="29"/>
      <c r="AA268" s="29"/>
      <c r="AB268" s="29"/>
      <c r="AC268" s="29"/>
      <c r="AD268" s="29"/>
      <c r="AE268" s="29"/>
      <c r="AF268" s="29"/>
      <c r="AG268" s="29"/>
      <c r="AH268" s="29"/>
      <c r="AI268" s="29"/>
    </row>
    <row r="269" spans="1:35" x14ac:dyDescent="0.25">
      <c r="A269" s="13" t="s">
        <v>504</v>
      </c>
      <c r="B269" s="3">
        <v>1</v>
      </c>
      <c r="H269" s="3">
        <v>1</v>
      </c>
      <c r="M269" s="4">
        <f t="shared" si="4"/>
        <v>2</v>
      </c>
      <c r="N269" s="4"/>
      <c r="S269" s="26"/>
      <c r="V269" s="29" t="s">
        <v>212</v>
      </c>
      <c r="W269" s="29" t="s">
        <v>213</v>
      </c>
      <c r="X269" s="29" t="s">
        <v>419</v>
      </c>
      <c r="Y269" s="29"/>
      <c r="Z269" s="29"/>
      <c r="AA269" s="29"/>
      <c r="AB269" s="29"/>
      <c r="AC269" s="29"/>
      <c r="AD269" s="29"/>
      <c r="AE269" s="29"/>
      <c r="AF269" s="29"/>
      <c r="AG269" s="29"/>
      <c r="AH269" s="29"/>
      <c r="AI269" s="29">
        <v>1</v>
      </c>
    </row>
    <row r="270" spans="1:35" hidden="1" x14ac:dyDescent="0.25">
      <c r="A270" s="13" t="s">
        <v>505</v>
      </c>
      <c r="H270" s="3">
        <v>1</v>
      </c>
      <c r="M270" s="4">
        <f t="shared" si="4"/>
        <v>1</v>
      </c>
      <c r="N270" s="4"/>
      <c r="S270" s="26"/>
    </row>
    <row r="271" spans="1:35" hidden="1" x14ac:dyDescent="0.25">
      <c r="A271" s="13" t="s">
        <v>506</v>
      </c>
      <c r="H271" s="3">
        <v>1</v>
      </c>
      <c r="I271" s="3">
        <v>1</v>
      </c>
      <c r="M271" s="4">
        <f t="shared" si="4"/>
        <v>2</v>
      </c>
      <c r="N271" s="4"/>
      <c r="O271" s="5">
        <v>1</v>
      </c>
      <c r="S271" s="26"/>
    </row>
    <row r="272" spans="1:35" hidden="1" x14ac:dyDescent="0.25">
      <c r="A272" s="14" t="s">
        <v>507</v>
      </c>
      <c r="G272" s="3">
        <v>1</v>
      </c>
      <c r="H272" s="3">
        <v>1</v>
      </c>
      <c r="L272" s="18"/>
      <c r="M272" s="4">
        <f t="shared" si="4"/>
        <v>2</v>
      </c>
      <c r="N272" s="4"/>
      <c r="O272" s="5">
        <v>1</v>
      </c>
      <c r="S272" s="26"/>
    </row>
    <row r="273" spans="1:35" x14ac:dyDescent="0.25">
      <c r="A273" s="13" t="s">
        <v>508</v>
      </c>
      <c r="H273" s="3">
        <v>1</v>
      </c>
      <c r="K273" s="3">
        <v>1</v>
      </c>
      <c r="M273" s="4">
        <f t="shared" si="4"/>
        <v>2</v>
      </c>
      <c r="N273" s="4"/>
      <c r="S273" s="26"/>
      <c r="V273" s="29" t="s">
        <v>212</v>
      </c>
      <c r="W273" s="29" t="s">
        <v>213</v>
      </c>
      <c r="X273" s="29" t="s">
        <v>298</v>
      </c>
      <c r="Y273" s="29"/>
      <c r="Z273" s="29"/>
      <c r="AA273" s="29"/>
      <c r="AB273" s="29"/>
      <c r="AC273" s="29"/>
      <c r="AD273" s="29"/>
      <c r="AE273" s="29"/>
      <c r="AF273" s="29"/>
      <c r="AG273" s="29"/>
      <c r="AH273" s="29"/>
      <c r="AI273" s="29"/>
    </row>
    <row r="274" spans="1:35" hidden="1" x14ac:dyDescent="0.25">
      <c r="A274" s="13" t="s">
        <v>509</v>
      </c>
      <c r="B274" s="3">
        <v>1</v>
      </c>
      <c r="H274" s="3">
        <v>1</v>
      </c>
      <c r="M274" s="4">
        <f t="shared" si="4"/>
        <v>2</v>
      </c>
      <c r="N274" s="4"/>
      <c r="O274" s="5">
        <v>1</v>
      </c>
      <c r="Q274">
        <v>1</v>
      </c>
      <c r="S274" s="26"/>
    </row>
    <row r="275" spans="1:35" hidden="1" x14ac:dyDescent="0.25">
      <c r="A275" s="14" t="s">
        <v>510</v>
      </c>
      <c r="G275" s="3">
        <v>1</v>
      </c>
      <c r="L275" s="18"/>
      <c r="M275" s="4">
        <f t="shared" si="4"/>
        <v>1</v>
      </c>
      <c r="N275" s="4"/>
      <c r="O275" s="5">
        <v>1</v>
      </c>
      <c r="Q275">
        <v>1</v>
      </c>
      <c r="S275" s="26"/>
    </row>
    <row r="276" spans="1:35" hidden="1" x14ac:dyDescent="0.25">
      <c r="A276" s="13" t="s">
        <v>511</v>
      </c>
      <c r="H276" s="3">
        <v>1</v>
      </c>
      <c r="M276" s="4">
        <f t="shared" si="4"/>
        <v>1</v>
      </c>
      <c r="N276" s="4"/>
      <c r="R276" t="s">
        <v>265</v>
      </c>
      <c r="S276" s="26"/>
    </row>
    <row r="277" spans="1:35" hidden="1" x14ac:dyDescent="0.25">
      <c r="A277" s="13" t="s">
        <v>512</v>
      </c>
      <c r="B277" s="3">
        <v>1</v>
      </c>
      <c r="M277" s="4">
        <f t="shared" si="4"/>
        <v>1</v>
      </c>
      <c r="N277" s="4"/>
      <c r="S277" s="26"/>
    </row>
    <row r="278" spans="1:35" hidden="1" x14ac:dyDescent="0.25">
      <c r="A278" s="13" t="s">
        <v>513</v>
      </c>
      <c r="H278" s="3">
        <v>1</v>
      </c>
      <c r="M278" s="4">
        <f t="shared" si="4"/>
        <v>1</v>
      </c>
      <c r="N278" s="4"/>
      <c r="S278" s="26"/>
    </row>
    <row r="279" spans="1:35" hidden="1" x14ac:dyDescent="0.25">
      <c r="A279" s="13" t="s">
        <v>514</v>
      </c>
      <c r="H279" s="3">
        <v>1</v>
      </c>
      <c r="M279" s="4">
        <f t="shared" si="4"/>
        <v>1</v>
      </c>
      <c r="N279" s="4"/>
      <c r="S279" s="26"/>
    </row>
    <row r="280" spans="1:35" hidden="1" x14ac:dyDescent="0.25">
      <c r="A280" s="13" t="s">
        <v>515</v>
      </c>
      <c r="B280" s="3">
        <v>1</v>
      </c>
      <c r="M280" s="4">
        <f t="shared" si="4"/>
        <v>1</v>
      </c>
      <c r="N280" s="4"/>
      <c r="S280" s="26">
        <v>1</v>
      </c>
    </row>
    <row r="281" spans="1:35" hidden="1" x14ac:dyDescent="0.25">
      <c r="A281" s="15" t="s">
        <v>516</v>
      </c>
      <c r="D281" s="3">
        <v>1</v>
      </c>
      <c r="L281" t="s">
        <v>165</v>
      </c>
      <c r="M281" s="4">
        <f t="shared" si="4"/>
        <v>1</v>
      </c>
      <c r="N281" s="4"/>
      <c r="S281" s="26"/>
    </row>
    <row r="282" spans="1:35" hidden="1" x14ac:dyDescent="0.25">
      <c r="A282" s="13" t="s">
        <v>517</v>
      </c>
      <c r="K282" s="3">
        <v>1</v>
      </c>
      <c r="M282" s="4">
        <f t="shared" si="4"/>
        <v>1</v>
      </c>
      <c r="N282" s="4"/>
      <c r="S282" s="26"/>
    </row>
    <row r="283" spans="1:35" hidden="1" x14ac:dyDescent="0.25">
      <c r="A283" s="14" t="s">
        <v>518</v>
      </c>
      <c r="G283" s="3">
        <v>1</v>
      </c>
      <c r="H283" s="3">
        <v>1</v>
      </c>
      <c r="L283" s="18"/>
      <c r="M283" s="4">
        <f t="shared" si="4"/>
        <v>2</v>
      </c>
      <c r="N283" s="4"/>
      <c r="R283" t="s">
        <v>265</v>
      </c>
      <c r="S283" s="26"/>
    </row>
    <row r="284" spans="1:35" hidden="1" x14ac:dyDescent="0.25">
      <c r="A284" s="13" t="s">
        <v>519</v>
      </c>
      <c r="H284" s="3">
        <v>1</v>
      </c>
      <c r="M284" s="4">
        <f t="shared" si="4"/>
        <v>1</v>
      </c>
      <c r="N284" s="4"/>
      <c r="S284" s="26"/>
    </row>
    <row r="285" spans="1:35" hidden="1" x14ac:dyDescent="0.25">
      <c r="A285" s="15" t="s">
        <v>520</v>
      </c>
      <c r="D285" s="3">
        <v>1</v>
      </c>
      <c r="L285" t="s">
        <v>165</v>
      </c>
      <c r="M285" s="4">
        <f t="shared" si="4"/>
        <v>1</v>
      </c>
      <c r="N285" s="4"/>
      <c r="S285" s="26"/>
    </row>
    <row r="286" spans="1:35" hidden="1" x14ac:dyDescent="0.25">
      <c r="A286" s="13" t="s">
        <v>521</v>
      </c>
      <c r="B286" s="3">
        <v>1</v>
      </c>
      <c r="E286" s="3">
        <v>1</v>
      </c>
      <c r="G286" s="3">
        <v>1</v>
      </c>
      <c r="H286" s="3">
        <v>1</v>
      </c>
      <c r="M286" s="4">
        <f t="shared" si="4"/>
        <v>4</v>
      </c>
      <c r="N286" s="4"/>
      <c r="S286" s="26">
        <v>1</v>
      </c>
    </row>
    <row r="287" spans="1:35" hidden="1" x14ac:dyDescent="0.25">
      <c r="A287" s="14" t="s">
        <v>522</v>
      </c>
      <c r="G287" s="3">
        <v>1</v>
      </c>
      <c r="L287" s="18"/>
      <c r="M287" s="4">
        <f t="shared" si="4"/>
        <v>1</v>
      </c>
      <c r="N287" s="4"/>
      <c r="Q287">
        <v>1</v>
      </c>
      <c r="S287" s="26"/>
      <c r="U287">
        <v>1</v>
      </c>
    </row>
    <row r="288" spans="1:35" hidden="1" x14ac:dyDescent="0.25">
      <c r="A288" s="13" t="s">
        <v>523</v>
      </c>
      <c r="B288" s="3">
        <v>1</v>
      </c>
      <c r="F288" s="3">
        <v>1</v>
      </c>
      <c r="H288" s="3">
        <v>1</v>
      </c>
      <c r="L288" s="18"/>
      <c r="M288" s="4">
        <f t="shared" si="4"/>
        <v>3</v>
      </c>
      <c r="N288" s="4"/>
      <c r="O288" s="5">
        <v>1</v>
      </c>
      <c r="S288" s="26"/>
    </row>
    <row r="289" spans="1:35" hidden="1" x14ac:dyDescent="0.25">
      <c r="A289" s="13" t="s">
        <v>524</v>
      </c>
      <c r="I289" s="3">
        <v>1</v>
      </c>
      <c r="M289" s="4">
        <f t="shared" si="4"/>
        <v>1</v>
      </c>
      <c r="N289" s="4"/>
      <c r="S289" s="26"/>
      <c r="AI289">
        <v>1</v>
      </c>
    </row>
    <row r="290" spans="1:35" hidden="1" x14ac:dyDescent="0.25">
      <c r="A290" s="13" t="s">
        <v>525</v>
      </c>
      <c r="H290" s="3">
        <v>1</v>
      </c>
      <c r="M290" s="4">
        <f t="shared" si="4"/>
        <v>1</v>
      </c>
      <c r="N290" s="4"/>
      <c r="S290" s="26"/>
    </row>
    <row r="291" spans="1:35" hidden="1" x14ac:dyDescent="0.25">
      <c r="A291" s="13" t="s">
        <v>526</v>
      </c>
      <c r="K291" s="3">
        <v>1</v>
      </c>
      <c r="M291" s="4">
        <f t="shared" si="4"/>
        <v>1</v>
      </c>
      <c r="N291" s="4"/>
      <c r="Q291">
        <v>1</v>
      </c>
      <c r="S291" s="26"/>
    </row>
    <row r="292" spans="1:35" hidden="1" x14ac:dyDescent="0.25">
      <c r="A292" s="13" t="s">
        <v>527</v>
      </c>
      <c r="B292" s="3">
        <v>1</v>
      </c>
      <c r="H292" s="3">
        <v>1</v>
      </c>
      <c r="M292" s="4">
        <f t="shared" si="4"/>
        <v>2</v>
      </c>
      <c r="N292" s="4"/>
      <c r="S292" s="26">
        <v>1</v>
      </c>
    </row>
    <row r="293" spans="1:35" x14ac:dyDescent="0.25">
      <c r="A293" s="13" t="s">
        <v>528</v>
      </c>
      <c r="B293" s="3">
        <v>1</v>
      </c>
      <c r="H293" s="3">
        <v>1</v>
      </c>
      <c r="M293" s="4">
        <f t="shared" si="4"/>
        <v>2</v>
      </c>
      <c r="N293" s="4"/>
      <c r="S293" s="26"/>
      <c r="V293" s="29" t="s">
        <v>322</v>
      </c>
      <c r="W293" s="29" t="s">
        <v>734</v>
      </c>
      <c r="X293" s="29" t="s">
        <v>419</v>
      </c>
      <c r="Y293" s="29"/>
      <c r="Z293" s="29"/>
      <c r="AA293" s="29"/>
      <c r="AB293" s="29"/>
      <c r="AC293" s="29"/>
      <c r="AD293" s="29"/>
      <c r="AE293" s="29"/>
      <c r="AF293" s="29"/>
      <c r="AG293" s="29"/>
      <c r="AH293" s="29"/>
      <c r="AI293" s="29"/>
    </row>
    <row r="294" spans="1:35" hidden="1" x14ac:dyDescent="0.25">
      <c r="A294" s="13" t="s">
        <v>529</v>
      </c>
      <c r="C294" s="3">
        <v>1</v>
      </c>
      <c r="F294" s="3">
        <v>1</v>
      </c>
      <c r="H294" s="3">
        <v>1</v>
      </c>
      <c r="L294" t="s">
        <v>253</v>
      </c>
      <c r="M294" s="4">
        <f t="shared" si="4"/>
        <v>3</v>
      </c>
      <c r="N294" s="4"/>
      <c r="Q294">
        <v>1</v>
      </c>
      <c r="S294" s="26"/>
    </row>
    <row r="295" spans="1:35" hidden="1" x14ac:dyDescent="0.25">
      <c r="A295" s="13" t="s">
        <v>530</v>
      </c>
      <c r="B295" s="3">
        <v>1</v>
      </c>
      <c r="G295" s="3">
        <v>1</v>
      </c>
      <c r="H295" s="3">
        <v>1</v>
      </c>
      <c r="M295" s="4">
        <f t="shared" si="4"/>
        <v>3</v>
      </c>
      <c r="N295" s="4"/>
      <c r="P295" s="5">
        <v>1</v>
      </c>
      <c r="S295" s="26">
        <v>1</v>
      </c>
    </row>
    <row r="296" spans="1:35" hidden="1" x14ac:dyDescent="0.25">
      <c r="A296" s="13" t="s">
        <v>531</v>
      </c>
      <c r="K296" s="3">
        <v>1</v>
      </c>
      <c r="M296" s="4">
        <f t="shared" si="4"/>
        <v>1</v>
      </c>
      <c r="N296" s="4"/>
      <c r="S296" s="26"/>
    </row>
    <row r="297" spans="1:35" hidden="1" x14ac:dyDescent="0.25">
      <c r="A297" s="14" t="s">
        <v>532</v>
      </c>
      <c r="G297" s="3">
        <v>1</v>
      </c>
      <c r="H297" s="3">
        <v>1</v>
      </c>
      <c r="L297" s="18"/>
      <c r="M297" s="4">
        <f t="shared" si="4"/>
        <v>2</v>
      </c>
      <c r="N297" s="4"/>
      <c r="O297" s="5">
        <v>1</v>
      </c>
      <c r="Q297">
        <v>1</v>
      </c>
      <c r="S297" s="26"/>
    </row>
    <row r="298" spans="1:35" hidden="1" x14ac:dyDescent="0.25">
      <c r="A298" s="15" t="s">
        <v>533</v>
      </c>
      <c r="E298" s="3">
        <v>1</v>
      </c>
      <c r="M298" s="4">
        <f t="shared" si="4"/>
        <v>1</v>
      </c>
      <c r="N298" s="4"/>
      <c r="S298" s="26"/>
    </row>
    <row r="299" spans="1:35" hidden="1" x14ac:dyDescent="0.25">
      <c r="A299" s="13" t="s">
        <v>534</v>
      </c>
      <c r="H299" s="3">
        <v>1</v>
      </c>
      <c r="M299" s="4">
        <f t="shared" si="4"/>
        <v>1</v>
      </c>
      <c r="N299" s="4"/>
      <c r="S299" s="26"/>
    </row>
    <row r="300" spans="1:35" hidden="1" x14ac:dyDescent="0.25">
      <c r="A300" s="13" t="s">
        <v>535</v>
      </c>
      <c r="H300" s="3">
        <v>1</v>
      </c>
      <c r="M300" s="4">
        <f t="shared" si="4"/>
        <v>1</v>
      </c>
      <c r="N300" s="4"/>
      <c r="O300" s="5">
        <v>1</v>
      </c>
      <c r="Q300">
        <v>1</v>
      </c>
      <c r="S300" s="26"/>
    </row>
    <row r="301" spans="1:35" hidden="1" x14ac:dyDescent="0.25">
      <c r="A301" s="13" t="s">
        <v>536</v>
      </c>
      <c r="E301" s="3">
        <v>1</v>
      </c>
      <c r="H301" s="3">
        <v>1</v>
      </c>
      <c r="M301" s="4">
        <f t="shared" si="4"/>
        <v>2</v>
      </c>
      <c r="N301" s="4"/>
      <c r="O301" s="5">
        <v>1</v>
      </c>
      <c r="S301" s="26"/>
    </row>
    <row r="302" spans="1:35" hidden="1" x14ac:dyDescent="0.25">
      <c r="A302" s="13" t="s">
        <v>537</v>
      </c>
      <c r="F302" s="3">
        <v>1</v>
      </c>
      <c r="H302" s="3">
        <v>1</v>
      </c>
      <c r="I302" s="3">
        <v>1</v>
      </c>
      <c r="L302" s="18"/>
      <c r="M302" s="4">
        <f t="shared" si="4"/>
        <v>3</v>
      </c>
      <c r="N302" s="4"/>
      <c r="O302" s="5">
        <v>1</v>
      </c>
      <c r="S302" s="26"/>
    </row>
    <row r="303" spans="1:35" hidden="1" x14ac:dyDescent="0.25">
      <c r="A303" s="13" t="s">
        <v>538</v>
      </c>
      <c r="H303" s="3">
        <v>1</v>
      </c>
      <c r="M303" s="4">
        <f t="shared" si="4"/>
        <v>1</v>
      </c>
      <c r="N303" s="4"/>
      <c r="Q303">
        <v>1</v>
      </c>
      <c r="S303" s="26"/>
    </row>
    <row r="304" spans="1:35" hidden="1" x14ac:dyDescent="0.25">
      <c r="A304" s="13" t="s">
        <v>539</v>
      </c>
      <c r="B304" s="3">
        <v>1</v>
      </c>
      <c r="H304" s="3">
        <v>1</v>
      </c>
      <c r="M304" s="4">
        <f t="shared" si="4"/>
        <v>2</v>
      </c>
      <c r="N304" s="4"/>
      <c r="S304" s="26"/>
      <c r="V304" s="29" t="s">
        <v>220</v>
      </c>
      <c r="W304" s="29" t="s">
        <v>348</v>
      </c>
      <c r="X304" s="29" t="s">
        <v>340</v>
      </c>
      <c r="Y304" s="29"/>
      <c r="Z304" s="29"/>
      <c r="AA304" s="29"/>
      <c r="AB304" s="29"/>
      <c r="AC304" s="29"/>
      <c r="AD304" s="29"/>
      <c r="AE304" s="29"/>
      <c r="AF304" s="29">
        <v>1</v>
      </c>
      <c r="AG304" s="29"/>
      <c r="AH304" s="29"/>
      <c r="AI304" s="29"/>
    </row>
    <row r="305" spans="1:35" hidden="1" x14ac:dyDescent="0.25">
      <c r="A305" s="13" t="s">
        <v>540</v>
      </c>
      <c r="K305" s="3">
        <v>1</v>
      </c>
      <c r="M305" s="4">
        <f t="shared" si="4"/>
        <v>1</v>
      </c>
      <c r="N305" s="4"/>
      <c r="S305" s="26"/>
      <c r="AI305">
        <v>1</v>
      </c>
    </row>
    <row r="306" spans="1:35" hidden="1" x14ac:dyDescent="0.25">
      <c r="A306" s="13" t="s">
        <v>541</v>
      </c>
      <c r="F306" s="3">
        <v>1</v>
      </c>
      <c r="L306" s="18"/>
      <c r="M306" s="4">
        <f t="shared" si="4"/>
        <v>1</v>
      </c>
      <c r="N306" s="4"/>
      <c r="Q306">
        <v>1</v>
      </c>
      <c r="S306" s="26"/>
    </row>
    <row r="307" spans="1:35" hidden="1" x14ac:dyDescent="0.25">
      <c r="A307" s="13" t="s">
        <v>542</v>
      </c>
      <c r="B307" s="3">
        <v>1</v>
      </c>
      <c r="H307" s="3">
        <v>1</v>
      </c>
      <c r="M307" s="4">
        <f t="shared" si="4"/>
        <v>2</v>
      </c>
      <c r="N307" s="4"/>
      <c r="O307" s="5">
        <v>1</v>
      </c>
      <c r="S307" s="26"/>
    </row>
    <row r="308" spans="1:35" hidden="1" x14ac:dyDescent="0.25">
      <c r="A308" s="14" t="s">
        <v>543</v>
      </c>
      <c r="G308" s="3">
        <v>1</v>
      </c>
      <c r="L308" s="18"/>
      <c r="M308" s="4">
        <f t="shared" si="4"/>
        <v>1</v>
      </c>
      <c r="N308" s="4"/>
      <c r="Q308">
        <v>1</v>
      </c>
      <c r="S308" s="26"/>
    </row>
    <row r="309" spans="1:35" hidden="1" x14ac:dyDescent="0.25">
      <c r="A309" s="13" t="s">
        <v>544</v>
      </c>
      <c r="C309" s="3">
        <v>1</v>
      </c>
      <c r="F309" s="3">
        <v>1</v>
      </c>
      <c r="L309" t="s">
        <v>253</v>
      </c>
      <c r="M309" s="4">
        <f t="shared" si="4"/>
        <v>2</v>
      </c>
      <c r="N309" s="4">
        <v>1</v>
      </c>
      <c r="Q309">
        <v>1</v>
      </c>
      <c r="S309" s="26"/>
    </row>
    <row r="310" spans="1:35" hidden="1" x14ac:dyDescent="0.25">
      <c r="A310" s="13" t="s">
        <v>545</v>
      </c>
      <c r="H310" s="3">
        <v>1</v>
      </c>
      <c r="J310" s="3">
        <v>1</v>
      </c>
      <c r="M310" s="4">
        <f t="shared" si="4"/>
        <v>2</v>
      </c>
      <c r="N310" s="4"/>
      <c r="Q310">
        <v>1</v>
      </c>
      <c r="S310" s="26"/>
    </row>
    <row r="311" spans="1:35" hidden="1" x14ac:dyDescent="0.25">
      <c r="A311" s="13" t="s">
        <v>546</v>
      </c>
      <c r="H311" s="3">
        <v>1</v>
      </c>
      <c r="M311" s="4">
        <f t="shared" si="4"/>
        <v>1</v>
      </c>
      <c r="N311" s="4"/>
      <c r="S311" s="26"/>
      <c r="AI311">
        <v>1</v>
      </c>
    </row>
    <row r="312" spans="1:35" hidden="1" x14ac:dyDescent="0.25">
      <c r="A312" s="13" t="s">
        <v>547</v>
      </c>
      <c r="F312" s="3">
        <v>1</v>
      </c>
      <c r="H312" s="3">
        <v>1</v>
      </c>
      <c r="L312" s="18"/>
      <c r="M312" s="4">
        <f t="shared" si="4"/>
        <v>2</v>
      </c>
      <c r="N312" s="4"/>
      <c r="O312" s="5">
        <v>1</v>
      </c>
      <c r="Q312">
        <v>1</v>
      </c>
      <c r="S312" s="26"/>
    </row>
    <row r="313" spans="1:35" hidden="1" x14ac:dyDescent="0.25">
      <c r="A313" s="13" t="s">
        <v>548</v>
      </c>
      <c r="K313" s="3">
        <v>1</v>
      </c>
      <c r="M313" s="4">
        <f t="shared" si="4"/>
        <v>1</v>
      </c>
      <c r="N313" s="4"/>
      <c r="S313" s="26"/>
      <c r="AI313">
        <v>1</v>
      </c>
    </row>
    <row r="314" spans="1:35" hidden="1" x14ac:dyDescent="0.25">
      <c r="A314" s="13" t="s">
        <v>549</v>
      </c>
      <c r="I314" s="3">
        <v>1</v>
      </c>
      <c r="M314" s="4">
        <f t="shared" si="4"/>
        <v>1</v>
      </c>
      <c r="N314" s="4"/>
      <c r="S314" s="26">
        <v>1</v>
      </c>
    </row>
    <row r="315" spans="1:35" hidden="1" x14ac:dyDescent="0.25">
      <c r="A315" s="14" t="s">
        <v>550</v>
      </c>
      <c r="G315" s="3">
        <v>1</v>
      </c>
      <c r="L315" s="18"/>
      <c r="M315" s="4">
        <f t="shared" si="4"/>
        <v>1</v>
      </c>
      <c r="N315" s="4"/>
      <c r="S315" s="26"/>
    </row>
    <row r="316" spans="1:35" hidden="1" x14ac:dyDescent="0.25">
      <c r="A316" s="13" t="s">
        <v>551</v>
      </c>
      <c r="F316" s="3">
        <v>1</v>
      </c>
      <c r="L316" s="18"/>
      <c r="M316" s="4">
        <f t="shared" si="4"/>
        <v>1</v>
      </c>
      <c r="N316" s="4"/>
      <c r="Q316">
        <v>1</v>
      </c>
      <c r="S316" s="26"/>
    </row>
    <row r="317" spans="1:35" hidden="1" x14ac:dyDescent="0.25">
      <c r="A317" s="13" t="s">
        <v>552</v>
      </c>
      <c r="H317" s="3">
        <v>1</v>
      </c>
      <c r="M317" s="4">
        <f t="shared" si="4"/>
        <v>1</v>
      </c>
      <c r="N317" s="4"/>
      <c r="R317" t="s">
        <v>224</v>
      </c>
      <c r="S317" s="26"/>
    </row>
    <row r="318" spans="1:35" hidden="1" x14ac:dyDescent="0.25">
      <c r="A318" s="13" t="s">
        <v>553</v>
      </c>
      <c r="H318" s="3">
        <v>1</v>
      </c>
      <c r="M318" s="4">
        <f t="shared" si="4"/>
        <v>1</v>
      </c>
      <c r="N318" s="4"/>
      <c r="Q318">
        <v>1</v>
      </c>
      <c r="S318" s="26"/>
    </row>
    <row r="319" spans="1:35" hidden="1" x14ac:dyDescent="0.25">
      <c r="A319" s="13" t="s">
        <v>554</v>
      </c>
      <c r="I319" s="3">
        <v>1</v>
      </c>
      <c r="M319" s="4">
        <f t="shared" si="4"/>
        <v>1</v>
      </c>
      <c r="N319" s="4"/>
      <c r="Q319">
        <v>1</v>
      </c>
      <c r="S319" s="26"/>
    </row>
    <row r="320" spans="1:35" hidden="1" x14ac:dyDescent="0.25">
      <c r="A320" s="13" t="s">
        <v>555</v>
      </c>
      <c r="H320" s="3">
        <v>1</v>
      </c>
      <c r="I320" s="3">
        <v>1</v>
      </c>
      <c r="M320" s="4">
        <f t="shared" si="4"/>
        <v>2</v>
      </c>
      <c r="N320" s="4"/>
      <c r="O320" s="5">
        <v>1</v>
      </c>
      <c r="Q320">
        <v>1</v>
      </c>
      <c r="S320" s="26"/>
    </row>
    <row r="321" spans="1:35" hidden="1" x14ac:dyDescent="0.25">
      <c r="A321" s="13" t="s">
        <v>556</v>
      </c>
      <c r="I321" s="3">
        <v>1</v>
      </c>
      <c r="M321" s="4">
        <f t="shared" si="4"/>
        <v>1</v>
      </c>
      <c r="N321" s="4"/>
      <c r="O321" s="5">
        <v>1</v>
      </c>
      <c r="Q321">
        <v>1</v>
      </c>
      <c r="S321" s="26"/>
    </row>
    <row r="322" spans="1:35" hidden="1" x14ac:dyDescent="0.25">
      <c r="A322" s="14" t="s">
        <v>557</v>
      </c>
      <c r="B322" s="3">
        <v>1</v>
      </c>
      <c r="G322" s="3">
        <v>1</v>
      </c>
      <c r="H322" s="3">
        <v>1</v>
      </c>
      <c r="L322" s="18"/>
      <c r="M322" s="4">
        <f t="shared" ref="M322:M385" si="5">SUM(B322:K322)</f>
        <v>3</v>
      </c>
      <c r="N322" s="4"/>
      <c r="S322" s="26">
        <v>1</v>
      </c>
    </row>
    <row r="323" spans="1:35" hidden="1" x14ac:dyDescent="0.25">
      <c r="A323" s="13" t="s">
        <v>558</v>
      </c>
      <c r="H323" s="3">
        <v>1</v>
      </c>
      <c r="I323" s="3">
        <v>1</v>
      </c>
      <c r="M323" s="4">
        <f t="shared" si="5"/>
        <v>2</v>
      </c>
      <c r="N323" s="4"/>
      <c r="O323" s="5">
        <v>1</v>
      </c>
      <c r="Q323">
        <v>1</v>
      </c>
      <c r="S323" s="26"/>
    </row>
    <row r="324" spans="1:35" x14ac:dyDescent="0.25">
      <c r="A324" s="13" t="s">
        <v>559</v>
      </c>
      <c r="B324" s="3">
        <v>1</v>
      </c>
      <c r="H324" s="3">
        <v>1</v>
      </c>
      <c r="M324" s="4">
        <f t="shared" si="5"/>
        <v>2</v>
      </c>
      <c r="N324" s="4"/>
      <c r="S324" s="26"/>
      <c r="V324" s="29" t="s">
        <v>322</v>
      </c>
      <c r="W324" s="29" t="s">
        <v>734</v>
      </c>
      <c r="X324" s="29" t="s">
        <v>419</v>
      </c>
      <c r="Y324" s="29"/>
      <c r="Z324" s="29"/>
      <c r="AA324" s="29"/>
      <c r="AB324" s="29"/>
      <c r="AC324" s="29"/>
      <c r="AD324" s="29"/>
      <c r="AE324" s="29"/>
      <c r="AF324" s="29"/>
      <c r="AG324" s="29"/>
      <c r="AH324" s="29"/>
      <c r="AI324" s="29"/>
    </row>
    <row r="325" spans="1:35" hidden="1" x14ac:dyDescent="0.25">
      <c r="A325" s="13" t="s">
        <v>560</v>
      </c>
      <c r="B325" s="3">
        <v>1</v>
      </c>
      <c r="E325" s="3">
        <v>1</v>
      </c>
      <c r="H325" s="3">
        <v>1</v>
      </c>
      <c r="M325" s="4">
        <f t="shared" si="5"/>
        <v>3</v>
      </c>
      <c r="N325" s="4"/>
      <c r="S325" s="26"/>
      <c r="V325" s="29" t="s">
        <v>322</v>
      </c>
      <c r="W325" s="29" t="s">
        <v>323</v>
      </c>
      <c r="X325" s="29" t="s">
        <v>419</v>
      </c>
      <c r="Y325" s="29"/>
      <c r="Z325" s="29"/>
      <c r="AA325" s="29"/>
      <c r="AB325" s="29"/>
      <c r="AC325" s="29"/>
      <c r="AD325" s="29">
        <v>1</v>
      </c>
      <c r="AE325" s="29"/>
      <c r="AF325" s="29"/>
      <c r="AG325" s="29">
        <v>1</v>
      </c>
      <c r="AH325" s="29"/>
      <c r="AI325" s="29"/>
    </row>
    <row r="326" spans="1:35" hidden="1" x14ac:dyDescent="0.25">
      <c r="A326" s="13" t="s">
        <v>561</v>
      </c>
      <c r="B326" s="3">
        <v>1</v>
      </c>
      <c r="E326" s="3">
        <v>1</v>
      </c>
      <c r="H326" s="3">
        <v>1</v>
      </c>
      <c r="M326" s="4">
        <f t="shared" si="5"/>
        <v>3</v>
      </c>
      <c r="N326" s="4"/>
      <c r="S326" s="26"/>
      <c r="V326" s="29" t="s">
        <v>322</v>
      </c>
      <c r="W326" s="29" t="s">
        <v>323</v>
      </c>
      <c r="X326" s="29" t="s">
        <v>419</v>
      </c>
      <c r="Y326" s="29"/>
      <c r="Z326" s="29"/>
      <c r="AA326" s="29"/>
      <c r="AB326" s="29"/>
      <c r="AC326" s="29"/>
      <c r="AD326" s="29">
        <v>1</v>
      </c>
      <c r="AE326" s="29"/>
      <c r="AF326" s="29"/>
      <c r="AG326" s="29">
        <v>1</v>
      </c>
      <c r="AH326" s="29"/>
      <c r="AI326" s="29"/>
    </row>
    <row r="327" spans="1:35" hidden="1" x14ac:dyDescent="0.25">
      <c r="A327" s="13" t="s">
        <v>562</v>
      </c>
      <c r="H327" s="3">
        <v>1</v>
      </c>
      <c r="M327" s="4">
        <f t="shared" si="5"/>
        <v>1</v>
      </c>
      <c r="N327" s="4"/>
      <c r="S327" s="26"/>
      <c r="AI327">
        <v>1</v>
      </c>
    </row>
    <row r="328" spans="1:35" hidden="1" x14ac:dyDescent="0.25">
      <c r="A328" s="13" t="s">
        <v>563</v>
      </c>
      <c r="H328" s="3">
        <v>1</v>
      </c>
      <c r="M328" s="4">
        <f t="shared" si="5"/>
        <v>1</v>
      </c>
      <c r="N328" s="4"/>
      <c r="Q328">
        <v>1</v>
      </c>
      <c r="S328" s="26"/>
    </row>
    <row r="329" spans="1:35" hidden="1" x14ac:dyDescent="0.25">
      <c r="A329" s="14" t="s">
        <v>564</v>
      </c>
      <c r="G329" s="3">
        <v>1</v>
      </c>
      <c r="H329" s="3">
        <v>1</v>
      </c>
      <c r="L329" s="18"/>
      <c r="M329" s="4">
        <f t="shared" si="5"/>
        <v>2</v>
      </c>
      <c r="N329" s="4"/>
      <c r="O329" s="5">
        <v>1</v>
      </c>
      <c r="Q329">
        <v>1</v>
      </c>
      <c r="S329" s="26"/>
    </row>
    <row r="330" spans="1:35" x14ac:dyDescent="0.25">
      <c r="A330" s="24" t="s">
        <v>565</v>
      </c>
      <c r="B330" s="3">
        <v>1</v>
      </c>
      <c r="H330" s="3">
        <v>1</v>
      </c>
      <c r="M330" s="4">
        <f t="shared" si="5"/>
        <v>2</v>
      </c>
      <c r="N330" s="4"/>
      <c r="S330" s="26"/>
      <c r="V330" s="29" t="s">
        <v>212</v>
      </c>
      <c r="W330" s="29" t="s">
        <v>734</v>
      </c>
      <c r="X330" s="29" t="s">
        <v>340</v>
      </c>
      <c r="Y330" s="29"/>
      <c r="Z330" s="29"/>
      <c r="AA330" s="29"/>
      <c r="AB330" s="29"/>
      <c r="AC330" s="29"/>
      <c r="AD330" s="29"/>
      <c r="AE330" s="29"/>
      <c r="AF330" s="29"/>
      <c r="AG330" s="29"/>
      <c r="AH330" s="29"/>
      <c r="AI330" s="29">
        <v>1</v>
      </c>
    </row>
    <row r="331" spans="1:35" hidden="1" x14ac:dyDescent="0.25">
      <c r="A331" s="13" t="s">
        <v>566</v>
      </c>
      <c r="C331" s="3">
        <v>1</v>
      </c>
      <c r="H331" s="3">
        <v>1</v>
      </c>
      <c r="I331" s="3">
        <v>1</v>
      </c>
      <c r="L331" t="s">
        <v>159</v>
      </c>
      <c r="M331" s="4">
        <f t="shared" si="5"/>
        <v>3</v>
      </c>
      <c r="N331" s="4"/>
      <c r="O331" s="5">
        <v>1</v>
      </c>
      <c r="Q331">
        <v>1</v>
      </c>
      <c r="S331" s="26"/>
    </row>
    <row r="332" spans="1:35" hidden="1" x14ac:dyDescent="0.25">
      <c r="A332" s="13" t="s">
        <v>567</v>
      </c>
      <c r="H332" s="3">
        <v>1</v>
      </c>
      <c r="M332" s="4">
        <f t="shared" si="5"/>
        <v>1</v>
      </c>
      <c r="N332" s="4"/>
      <c r="R332" t="s">
        <v>265</v>
      </c>
      <c r="S332" s="26"/>
    </row>
    <row r="333" spans="1:35" hidden="1" x14ac:dyDescent="0.25">
      <c r="A333" s="14" t="s">
        <v>568</v>
      </c>
      <c r="G333" s="3">
        <v>1</v>
      </c>
      <c r="H333" s="3">
        <v>1</v>
      </c>
      <c r="L333" s="18"/>
      <c r="M333" s="4">
        <f t="shared" si="5"/>
        <v>2</v>
      </c>
      <c r="N333" s="4"/>
      <c r="S333" s="26"/>
      <c r="V333" s="29" t="s">
        <v>220</v>
      </c>
      <c r="W333" s="29" t="s">
        <v>339</v>
      </c>
      <c r="X333" s="29" t="s">
        <v>569</v>
      </c>
      <c r="Y333" s="29"/>
      <c r="Z333" s="29"/>
      <c r="AA333" s="29"/>
      <c r="AB333" s="29"/>
      <c r="AC333" s="29">
        <v>1</v>
      </c>
      <c r="AD333" s="29"/>
      <c r="AE333" s="29"/>
      <c r="AF333" s="29"/>
      <c r="AG333" s="29"/>
      <c r="AH333" s="29"/>
      <c r="AI333" s="29"/>
    </row>
    <row r="334" spans="1:35" hidden="1" x14ac:dyDescent="0.25">
      <c r="A334" s="13" t="s">
        <v>570</v>
      </c>
      <c r="H334" s="3">
        <v>1</v>
      </c>
      <c r="M334" s="4">
        <f t="shared" si="5"/>
        <v>1</v>
      </c>
      <c r="N334" s="4"/>
      <c r="O334" s="5">
        <v>1</v>
      </c>
      <c r="S334" s="26"/>
    </row>
    <row r="335" spans="1:35" x14ac:dyDescent="0.25">
      <c r="A335" s="14" t="s">
        <v>571</v>
      </c>
      <c r="G335" s="3">
        <v>1</v>
      </c>
      <c r="H335" s="3">
        <v>1</v>
      </c>
      <c r="L335" s="18"/>
      <c r="M335" s="4">
        <f t="shared" si="5"/>
        <v>2</v>
      </c>
      <c r="N335" s="4"/>
      <c r="S335" s="26"/>
      <c r="V335" s="29" t="s">
        <v>212</v>
      </c>
      <c r="W335" s="29" t="s">
        <v>213</v>
      </c>
      <c r="X335" s="29" t="s">
        <v>419</v>
      </c>
      <c r="Y335" s="29"/>
      <c r="Z335" s="29"/>
      <c r="AA335" s="29"/>
      <c r="AB335" s="29"/>
      <c r="AC335" s="29"/>
      <c r="AD335" s="29"/>
      <c r="AE335" s="29"/>
      <c r="AF335" s="29"/>
      <c r="AG335" s="29"/>
      <c r="AH335" s="29"/>
      <c r="AI335" s="29"/>
    </row>
    <row r="336" spans="1:35" hidden="1" x14ac:dyDescent="0.25">
      <c r="A336" s="13" t="s">
        <v>572</v>
      </c>
      <c r="K336" s="3">
        <v>1</v>
      </c>
      <c r="M336" s="4">
        <f t="shared" si="5"/>
        <v>1</v>
      </c>
      <c r="N336" s="4"/>
      <c r="S336" s="26"/>
    </row>
    <row r="337" spans="1:35" hidden="1" x14ac:dyDescent="0.25">
      <c r="A337" s="13" t="s">
        <v>573</v>
      </c>
      <c r="K337" s="3">
        <v>1</v>
      </c>
      <c r="M337" s="4">
        <f t="shared" si="5"/>
        <v>1</v>
      </c>
      <c r="N337" s="4"/>
      <c r="S337" s="26"/>
    </row>
    <row r="338" spans="1:35" hidden="1" x14ac:dyDescent="0.25">
      <c r="A338" s="13" t="s">
        <v>574</v>
      </c>
      <c r="C338" s="3">
        <v>1</v>
      </c>
      <c r="H338" s="3">
        <v>1</v>
      </c>
      <c r="L338" t="s">
        <v>253</v>
      </c>
      <c r="M338" s="4">
        <f t="shared" si="5"/>
        <v>2</v>
      </c>
      <c r="N338" s="4"/>
      <c r="R338" t="s">
        <v>265</v>
      </c>
      <c r="S338" s="26"/>
    </row>
    <row r="339" spans="1:35" hidden="1" x14ac:dyDescent="0.25">
      <c r="A339" s="13" t="s">
        <v>575</v>
      </c>
      <c r="B339" s="3">
        <v>1</v>
      </c>
      <c r="E339" s="3">
        <v>1</v>
      </c>
      <c r="H339" s="3">
        <v>1</v>
      </c>
      <c r="M339" s="4">
        <f t="shared" si="5"/>
        <v>3</v>
      </c>
      <c r="N339" s="4"/>
      <c r="S339" s="26">
        <v>1</v>
      </c>
    </row>
    <row r="340" spans="1:35" hidden="1" x14ac:dyDescent="0.25">
      <c r="A340" s="13" t="s">
        <v>576</v>
      </c>
      <c r="H340" s="3">
        <v>1</v>
      </c>
      <c r="M340" s="4">
        <f t="shared" si="5"/>
        <v>1</v>
      </c>
      <c r="N340" s="4"/>
      <c r="S340" s="26"/>
    </row>
    <row r="341" spans="1:35" hidden="1" x14ac:dyDescent="0.25">
      <c r="A341" s="15" t="s">
        <v>577</v>
      </c>
      <c r="D341" s="3">
        <v>1</v>
      </c>
      <c r="M341" s="4">
        <f t="shared" si="5"/>
        <v>1</v>
      </c>
      <c r="N341" s="4"/>
      <c r="S341" s="26"/>
    </row>
    <row r="342" spans="1:35" hidden="1" x14ac:dyDescent="0.25">
      <c r="A342" s="13" t="s">
        <v>578</v>
      </c>
      <c r="K342" s="3">
        <v>1</v>
      </c>
      <c r="M342" s="4">
        <f t="shared" si="5"/>
        <v>1</v>
      </c>
      <c r="N342" s="4"/>
      <c r="Q342">
        <v>1</v>
      </c>
      <c r="S342" s="26"/>
    </row>
    <row r="343" spans="1:35" hidden="1" x14ac:dyDescent="0.25">
      <c r="A343" s="13" t="s">
        <v>579</v>
      </c>
      <c r="C343" s="3">
        <v>1</v>
      </c>
      <c r="G343" s="3">
        <v>1</v>
      </c>
      <c r="H343" s="3">
        <v>1</v>
      </c>
      <c r="J343" s="3">
        <v>1</v>
      </c>
      <c r="L343" t="s">
        <v>253</v>
      </c>
      <c r="M343" s="4">
        <f t="shared" si="5"/>
        <v>4</v>
      </c>
      <c r="N343" s="4"/>
      <c r="O343" s="5">
        <v>1</v>
      </c>
      <c r="Q343">
        <v>1</v>
      </c>
      <c r="S343" s="26"/>
    </row>
    <row r="344" spans="1:35" hidden="1" x14ac:dyDescent="0.25">
      <c r="A344" s="13" t="s">
        <v>580</v>
      </c>
      <c r="B344" s="3">
        <v>1</v>
      </c>
      <c r="D344" s="3">
        <v>1</v>
      </c>
      <c r="H344" s="3">
        <v>1</v>
      </c>
      <c r="L344" t="s">
        <v>165</v>
      </c>
      <c r="M344" s="4">
        <f t="shared" si="5"/>
        <v>3</v>
      </c>
      <c r="N344" s="4"/>
      <c r="P344" s="5">
        <v>1</v>
      </c>
      <c r="S344" s="26">
        <v>1</v>
      </c>
    </row>
    <row r="345" spans="1:35" hidden="1" x14ac:dyDescent="0.25">
      <c r="A345" s="13" t="s">
        <v>581</v>
      </c>
      <c r="H345" s="3">
        <v>1</v>
      </c>
      <c r="M345" s="4">
        <f t="shared" si="5"/>
        <v>1</v>
      </c>
      <c r="N345" s="4"/>
      <c r="S345" s="26"/>
      <c r="AI345">
        <v>1</v>
      </c>
    </row>
    <row r="346" spans="1:35" hidden="1" x14ac:dyDescent="0.25">
      <c r="A346" s="13" t="s">
        <v>582</v>
      </c>
      <c r="H346" s="3">
        <v>1</v>
      </c>
      <c r="M346" s="4">
        <f t="shared" si="5"/>
        <v>1</v>
      </c>
      <c r="N346" s="4"/>
      <c r="S346" s="26"/>
      <c r="AI346">
        <v>1</v>
      </c>
    </row>
    <row r="347" spans="1:35" hidden="1" x14ac:dyDescent="0.25">
      <c r="A347" s="13" t="s">
        <v>583</v>
      </c>
      <c r="H347" s="3">
        <v>1</v>
      </c>
      <c r="M347" s="4">
        <f t="shared" si="5"/>
        <v>1</v>
      </c>
      <c r="N347" s="4"/>
      <c r="R347" t="s">
        <v>224</v>
      </c>
      <c r="S347" s="26"/>
    </row>
    <row r="348" spans="1:35" hidden="1" x14ac:dyDescent="0.25">
      <c r="A348" s="13" t="s">
        <v>584</v>
      </c>
      <c r="B348" s="3">
        <v>1</v>
      </c>
      <c r="H348" s="3">
        <v>1</v>
      </c>
      <c r="M348" s="4">
        <f t="shared" si="5"/>
        <v>2</v>
      </c>
      <c r="N348" s="4"/>
      <c r="S348" s="26"/>
      <c r="V348" s="29" t="s">
        <v>212</v>
      </c>
      <c r="W348" s="29" t="s">
        <v>233</v>
      </c>
      <c r="X348" s="29" t="s">
        <v>340</v>
      </c>
      <c r="Y348" s="29"/>
      <c r="Z348" s="29"/>
      <c r="AA348" s="29"/>
      <c r="AB348" s="29">
        <v>1</v>
      </c>
      <c r="AC348" s="29"/>
      <c r="AD348" s="29"/>
      <c r="AE348" s="29"/>
      <c r="AF348" s="29"/>
      <c r="AG348" s="29"/>
      <c r="AH348" s="29">
        <v>1</v>
      </c>
      <c r="AI348" s="29"/>
    </row>
    <row r="349" spans="1:35" hidden="1" x14ac:dyDescent="0.25">
      <c r="A349" s="13" t="s">
        <v>585</v>
      </c>
      <c r="K349" s="3">
        <v>1</v>
      </c>
      <c r="M349" s="4">
        <f t="shared" si="5"/>
        <v>1</v>
      </c>
      <c r="N349" s="4"/>
      <c r="S349" s="26"/>
    </row>
    <row r="350" spans="1:35" hidden="1" x14ac:dyDescent="0.25">
      <c r="A350" s="13" t="s">
        <v>586</v>
      </c>
      <c r="K350" s="3">
        <v>1</v>
      </c>
      <c r="M350" s="4">
        <f t="shared" si="5"/>
        <v>1</v>
      </c>
      <c r="N350" s="4"/>
      <c r="S350" s="26"/>
    </row>
    <row r="351" spans="1:35" hidden="1" x14ac:dyDescent="0.25">
      <c r="A351" s="13" t="s">
        <v>587</v>
      </c>
      <c r="K351" s="3">
        <v>1</v>
      </c>
      <c r="M351" s="4">
        <f t="shared" si="5"/>
        <v>1</v>
      </c>
      <c r="N351" s="4"/>
      <c r="S351" s="26"/>
      <c r="AI351">
        <v>1</v>
      </c>
    </row>
    <row r="352" spans="1:35" hidden="1" x14ac:dyDescent="0.25">
      <c r="A352" s="13" t="s">
        <v>588</v>
      </c>
      <c r="C352" s="3">
        <v>1</v>
      </c>
      <c r="L352" t="s">
        <v>159</v>
      </c>
      <c r="M352" s="4">
        <f t="shared" si="5"/>
        <v>1</v>
      </c>
      <c r="N352" s="4"/>
      <c r="S352" s="26"/>
    </row>
    <row r="353" spans="1:35" hidden="1" x14ac:dyDescent="0.25">
      <c r="A353" s="13" t="s">
        <v>589</v>
      </c>
      <c r="K353" s="3">
        <v>1</v>
      </c>
      <c r="M353" s="4">
        <f t="shared" si="5"/>
        <v>1</v>
      </c>
      <c r="N353" s="4"/>
      <c r="S353" s="26"/>
    </row>
    <row r="354" spans="1:35" hidden="1" x14ac:dyDescent="0.25">
      <c r="A354" s="13" t="s">
        <v>590</v>
      </c>
      <c r="K354" s="3">
        <v>1</v>
      </c>
      <c r="M354" s="4">
        <f t="shared" si="5"/>
        <v>1</v>
      </c>
      <c r="N354" s="4"/>
      <c r="S354" s="26"/>
    </row>
    <row r="355" spans="1:35" hidden="1" x14ac:dyDescent="0.25">
      <c r="A355" s="13" t="s">
        <v>591</v>
      </c>
      <c r="H355" s="3">
        <v>1</v>
      </c>
      <c r="M355" s="4">
        <f t="shared" si="5"/>
        <v>1</v>
      </c>
      <c r="N355" s="4"/>
      <c r="S355" s="26"/>
    </row>
    <row r="356" spans="1:35" hidden="1" x14ac:dyDescent="0.25">
      <c r="A356" s="14" t="s">
        <v>592</v>
      </c>
      <c r="G356" s="3">
        <v>1</v>
      </c>
      <c r="L356" s="18"/>
      <c r="M356" s="4">
        <f t="shared" si="5"/>
        <v>1</v>
      </c>
      <c r="N356" s="4"/>
      <c r="S356" s="26"/>
    </row>
    <row r="357" spans="1:35" x14ac:dyDescent="0.25">
      <c r="A357" s="14" t="s">
        <v>593</v>
      </c>
      <c r="G357" s="3">
        <v>1</v>
      </c>
      <c r="H357" s="3">
        <v>1</v>
      </c>
      <c r="L357" s="18"/>
      <c r="M357" s="4">
        <f t="shared" si="5"/>
        <v>2</v>
      </c>
      <c r="N357" s="4"/>
      <c r="S357" s="26"/>
      <c r="V357" s="29" t="s">
        <v>322</v>
      </c>
      <c r="W357" s="29" t="s">
        <v>734</v>
      </c>
      <c r="X357" s="29" t="s">
        <v>419</v>
      </c>
      <c r="Y357" s="29"/>
      <c r="Z357" s="29"/>
      <c r="AA357" s="29"/>
      <c r="AB357" s="29"/>
      <c r="AC357" s="29"/>
      <c r="AD357" s="29"/>
      <c r="AE357" s="29"/>
      <c r="AF357" s="29"/>
      <c r="AG357" s="29"/>
      <c r="AH357" s="29"/>
      <c r="AI357" s="29"/>
    </row>
    <row r="358" spans="1:35" hidden="1" x14ac:dyDescent="0.25">
      <c r="A358" s="13" t="s">
        <v>594</v>
      </c>
      <c r="H358" s="3">
        <v>1</v>
      </c>
      <c r="K358" s="3">
        <v>1</v>
      </c>
      <c r="M358" s="4">
        <f t="shared" si="5"/>
        <v>2</v>
      </c>
      <c r="N358" s="4"/>
      <c r="S358" s="26"/>
      <c r="V358" s="29" t="s">
        <v>220</v>
      </c>
      <c r="W358" s="29" t="s">
        <v>348</v>
      </c>
      <c r="X358" s="29" t="s">
        <v>569</v>
      </c>
      <c r="Y358" s="29"/>
      <c r="Z358" s="29"/>
      <c r="AA358" s="29"/>
      <c r="AB358" s="29"/>
      <c r="AC358" s="29">
        <v>1</v>
      </c>
      <c r="AD358" s="29"/>
      <c r="AE358" s="29"/>
      <c r="AF358" s="29"/>
      <c r="AG358" s="29"/>
      <c r="AH358" s="29"/>
      <c r="AI358" s="29"/>
    </row>
    <row r="359" spans="1:35" hidden="1" x14ac:dyDescent="0.25">
      <c r="A359" s="13" t="s">
        <v>595</v>
      </c>
      <c r="H359" s="3">
        <v>1</v>
      </c>
      <c r="M359" s="4">
        <f t="shared" si="5"/>
        <v>1</v>
      </c>
      <c r="N359" s="4"/>
      <c r="P359" s="5">
        <v>1</v>
      </c>
      <c r="Q359">
        <v>1</v>
      </c>
      <c r="S359" s="26"/>
    </row>
    <row r="360" spans="1:35" hidden="1" x14ac:dyDescent="0.25">
      <c r="A360" s="13" t="s">
        <v>596</v>
      </c>
      <c r="H360" s="3">
        <v>1</v>
      </c>
      <c r="M360" s="4">
        <f t="shared" si="5"/>
        <v>1</v>
      </c>
      <c r="N360" s="4"/>
      <c r="S360" s="26"/>
    </row>
    <row r="361" spans="1:35" hidden="1" x14ac:dyDescent="0.25">
      <c r="A361" s="13" t="s">
        <v>597</v>
      </c>
      <c r="B361" s="3">
        <v>1</v>
      </c>
      <c r="E361" s="3">
        <v>1</v>
      </c>
      <c r="H361" s="3">
        <v>1</v>
      </c>
      <c r="M361" s="4">
        <f t="shared" si="5"/>
        <v>3</v>
      </c>
      <c r="N361" s="4"/>
      <c r="O361" s="5">
        <v>1</v>
      </c>
      <c r="S361" s="26">
        <v>1</v>
      </c>
    </row>
    <row r="362" spans="1:35" hidden="1" x14ac:dyDescent="0.25">
      <c r="A362" s="13" t="s">
        <v>598</v>
      </c>
      <c r="H362" s="3">
        <v>1</v>
      </c>
      <c r="M362" s="4">
        <f t="shared" si="5"/>
        <v>1</v>
      </c>
      <c r="N362" s="4"/>
      <c r="S362" s="26"/>
    </row>
    <row r="363" spans="1:35" hidden="1" x14ac:dyDescent="0.25">
      <c r="A363" s="14" t="s">
        <v>599</v>
      </c>
      <c r="G363" s="3">
        <v>1</v>
      </c>
      <c r="L363" s="18"/>
      <c r="M363" s="4">
        <f t="shared" si="5"/>
        <v>1</v>
      </c>
      <c r="N363" s="4"/>
      <c r="O363" s="5">
        <v>1</v>
      </c>
      <c r="Q363">
        <v>1</v>
      </c>
      <c r="S363" s="26"/>
    </row>
    <row r="364" spans="1:35" hidden="1" x14ac:dyDescent="0.25">
      <c r="A364" s="13" t="s">
        <v>600</v>
      </c>
      <c r="H364" s="3">
        <v>1</v>
      </c>
      <c r="M364" s="4">
        <f t="shared" si="5"/>
        <v>1</v>
      </c>
      <c r="N364" s="4"/>
      <c r="S364" s="26"/>
    </row>
    <row r="365" spans="1:35" x14ac:dyDescent="0.25">
      <c r="A365" s="13" t="s">
        <v>601</v>
      </c>
      <c r="B365" s="3">
        <v>1</v>
      </c>
      <c r="C365" s="3">
        <v>1</v>
      </c>
      <c r="H365" s="3">
        <v>1</v>
      </c>
      <c r="J365" s="3">
        <v>1</v>
      </c>
      <c r="L365" t="s">
        <v>602</v>
      </c>
      <c r="M365" s="4">
        <f t="shared" si="5"/>
        <v>4</v>
      </c>
      <c r="N365" s="4"/>
      <c r="S365" s="26"/>
      <c r="V365" s="29" t="s">
        <v>322</v>
      </c>
      <c r="W365" s="29" t="s">
        <v>734</v>
      </c>
      <c r="X365" s="29" t="s">
        <v>419</v>
      </c>
      <c r="Y365" s="29"/>
      <c r="Z365" s="29"/>
      <c r="AA365" s="29"/>
      <c r="AB365" s="29"/>
      <c r="AC365" s="29"/>
      <c r="AD365" s="29"/>
      <c r="AE365" s="29"/>
      <c r="AF365" s="29"/>
      <c r="AG365" s="29"/>
      <c r="AH365" s="29"/>
      <c r="AI365" s="29">
        <v>1</v>
      </c>
    </row>
    <row r="366" spans="1:35" x14ac:dyDescent="0.25">
      <c r="A366" s="13" t="s">
        <v>603</v>
      </c>
      <c r="B366" s="3">
        <v>1</v>
      </c>
      <c r="H366" s="3">
        <v>1</v>
      </c>
      <c r="M366" s="4">
        <f t="shared" si="5"/>
        <v>2</v>
      </c>
      <c r="N366" s="4"/>
      <c r="S366" s="26"/>
      <c r="V366" s="29" t="s">
        <v>322</v>
      </c>
      <c r="W366" s="29" t="s">
        <v>734</v>
      </c>
      <c r="X366" s="29" t="s">
        <v>419</v>
      </c>
      <c r="Y366" s="29"/>
      <c r="Z366" s="29"/>
      <c r="AA366" s="29"/>
      <c r="AB366" s="29"/>
      <c r="AC366" s="29"/>
      <c r="AD366" s="29"/>
      <c r="AE366" s="29"/>
      <c r="AF366" s="29"/>
      <c r="AG366" s="29"/>
      <c r="AH366" s="29"/>
      <c r="AI366" s="29"/>
    </row>
    <row r="367" spans="1:35" hidden="1" x14ac:dyDescent="0.25">
      <c r="A367" s="14" t="s">
        <v>604</v>
      </c>
      <c r="G367" s="3">
        <v>1</v>
      </c>
      <c r="L367" s="18"/>
      <c r="M367" s="4">
        <f t="shared" si="5"/>
        <v>1</v>
      </c>
      <c r="N367" s="4"/>
      <c r="S367" s="26"/>
      <c r="AI367">
        <v>1</v>
      </c>
    </row>
    <row r="368" spans="1:35" hidden="1" x14ac:dyDescent="0.25">
      <c r="A368" s="14" t="s">
        <v>605</v>
      </c>
      <c r="G368" s="3">
        <v>1</v>
      </c>
      <c r="L368" s="18"/>
      <c r="M368" s="4">
        <f t="shared" si="5"/>
        <v>1</v>
      </c>
      <c r="N368" s="4"/>
      <c r="S368" s="26"/>
      <c r="AI368">
        <v>1</v>
      </c>
    </row>
    <row r="369" spans="1:35" hidden="1" x14ac:dyDescent="0.25">
      <c r="A369" s="14" t="s">
        <v>606</v>
      </c>
      <c r="G369" s="3">
        <v>1</v>
      </c>
      <c r="L369" s="18"/>
      <c r="M369" s="4">
        <f t="shared" si="5"/>
        <v>1</v>
      </c>
      <c r="N369" s="4"/>
      <c r="Q369">
        <v>1</v>
      </c>
      <c r="S369" s="26"/>
    </row>
    <row r="370" spans="1:35" hidden="1" x14ac:dyDescent="0.25">
      <c r="A370" s="13" t="s">
        <v>607</v>
      </c>
      <c r="K370" s="3">
        <v>1</v>
      </c>
      <c r="M370" s="4">
        <f t="shared" si="5"/>
        <v>1</v>
      </c>
      <c r="N370" s="4"/>
      <c r="S370" s="26"/>
    </row>
    <row r="371" spans="1:35" hidden="1" x14ac:dyDescent="0.25">
      <c r="A371" s="15" t="s">
        <v>608</v>
      </c>
      <c r="D371" s="3">
        <v>1</v>
      </c>
      <c r="L371" t="s">
        <v>165</v>
      </c>
      <c r="M371" s="4">
        <f t="shared" si="5"/>
        <v>1</v>
      </c>
      <c r="N371" s="4"/>
      <c r="S371" s="26"/>
    </row>
    <row r="372" spans="1:35" hidden="1" x14ac:dyDescent="0.25">
      <c r="A372" s="13" t="s">
        <v>609</v>
      </c>
      <c r="B372" s="3">
        <v>1</v>
      </c>
      <c r="H372" s="3">
        <v>1</v>
      </c>
      <c r="J372" s="3">
        <v>1</v>
      </c>
      <c r="M372" s="4">
        <f t="shared" si="5"/>
        <v>3</v>
      </c>
      <c r="N372" s="4"/>
      <c r="Q372">
        <v>1</v>
      </c>
      <c r="S372" s="26"/>
    </row>
    <row r="373" spans="1:35" hidden="1" x14ac:dyDescent="0.25">
      <c r="A373" s="13" t="s">
        <v>610</v>
      </c>
      <c r="H373" s="3">
        <v>1</v>
      </c>
      <c r="M373" s="4">
        <f t="shared" si="5"/>
        <v>1</v>
      </c>
      <c r="N373" s="4"/>
      <c r="Q373">
        <v>1</v>
      </c>
      <c r="S373" s="26"/>
    </row>
    <row r="374" spans="1:35" hidden="1" x14ac:dyDescent="0.25">
      <c r="A374" s="13" t="s">
        <v>611</v>
      </c>
      <c r="C374" s="3">
        <v>1</v>
      </c>
      <c r="H374" s="3">
        <v>1</v>
      </c>
      <c r="L374" t="s">
        <v>159</v>
      </c>
      <c r="M374" s="4">
        <f t="shared" si="5"/>
        <v>2</v>
      </c>
      <c r="N374" s="4"/>
      <c r="O374" s="5">
        <v>1</v>
      </c>
      <c r="Q374">
        <v>1</v>
      </c>
      <c r="S374" s="26"/>
    </row>
    <row r="375" spans="1:35" hidden="1" x14ac:dyDescent="0.25">
      <c r="A375" s="13" t="s">
        <v>612</v>
      </c>
      <c r="C375" s="3">
        <v>1</v>
      </c>
      <c r="E375" s="3">
        <v>1</v>
      </c>
      <c r="H375" s="3">
        <v>1</v>
      </c>
      <c r="L375" t="s">
        <v>253</v>
      </c>
      <c r="M375" s="4">
        <f t="shared" si="5"/>
        <v>3</v>
      </c>
      <c r="N375" s="4"/>
      <c r="O375" s="5">
        <v>1</v>
      </c>
      <c r="Q375">
        <v>1</v>
      </c>
      <c r="S375" s="26"/>
    </row>
    <row r="376" spans="1:35" hidden="1" x14ac:dyDescent="0.25">
      <c r="A376" s="15" t="s">
        <v>613</v>
      </c>
      <c r="E376" s="3">
        <v>1</v>
      </c>
      <c r="F376" s="3">
        <v>1</v>
      </c>
      <c r="G376" s="3">
        <v>1</v>
      </c>
      <c r="H376" s="3">
        <v>1</v>
      </c>
      <c r="I376" s="3">
        <v>1</v>
      </c>
      <c r="M376" s="4">
        <f t="shared" si="5"/>
        <v>5</v>
      </c>
      <c r="N376" s="4"/>
      <c r="O376" s="5">
        <v>1</v>
      </c>
      <c r="Q376">
        <v>1</v>
      </c>
      <c r="S376" s="26"/>
    </row>
    <row r="377" spans="1:35" hidden="1" x14ac:dyDescent="0.25">
      <c r="A377" s="13" t="s">
        <v>614</v>
      </c>
      <c r="B377" s="3">
        <v>1</v>
      </c>
      <c r="E377" s="3">
        <v>1</v>
      </c>
      <c r="H377" s="3">
        <v>1</v>
      </c>
      <c r="M377" s="4">
        <f t="shared" si="5"/>
        <v>3</v>
      </c>
      <c r="N377" s="4"/>
      <c r="O377" s="5">
        <v>1</v>
      </c>
      <c r="S377" s="26"/>
    </row>
    <row r="378" spans="1:35" hidden="1" x14ac:dyDescent="0.25">
      <c r="A378" s="13" t="s">
        <v>615</v>
      </c>
      <c r="F378" s="3">
        <v>1</v>
      </c>
      <c r="L378" s="18"/>
      <c r="M378" s="4">
        <f t="shared" si="5"/>
        <v>1</v>
      </c>
      <c r="N378" s="4"/>
      <c r="S378" s="26"/>
    </row>
    <row r="379" spans="1:35" x14ac:dyDescent="0.25">
      <c r="A379" s="13" t="s">
        <v>616</v>
      </c>
      <c r="B379" s="3">
        <v>1</v>
      </c>
      <c r="H379" s="3">
        <v>1</v>
      </c>
      <c r="M379" s="4">
        <f t="shared" si="5"/>
        <v>2</v>
      </c>
      <c r="N379" s="4"/>
      <c r="S379" s="26"/>
      <c r="V379" s="29" t="s">
        <v>212</v>
      </c>
      <c r="W379" s="29" t="s">
        <v>213</v>
      </c>
      <c r="X379" s="29" t="s">
        <v>214</v>
      </c>
      <c r="Y379" s="29"/>
      <c r="Z379" s="29"/>
      <c r="AA379" s="29"/>
      <c r="AB379" s="29"/>
      <c r="AC379" s="29"/>
      <c r="AD379" s="29"/>
      <c r="AE379" s="29"/>
      <c r="AF379" s="29"/>
      <c r="AG379" s="29"/>
      <c r="AH379" s="29"/>
      <c r="AI379" s="29">
        <v>1</v>
      </c>
    </row>
    <row r="380" spans="1:35" hidden="1" x14ac:dyDescent="0.25">
      <c r="A380" s="13" t="s">
        <v>617</v>
      </c>
      <c r="H380" s="3">
        <v>1</v>
      </c>
      <c r="K380" s="3">
        <v>1</v>
      </c>
      <c r="M380" s="4">
        <f t="shared" si="5"/>
        <v>2</v>
      </c>
      <c r="N380" s="4"/>
      <c r="Q380">
        <v>1</v>
      </c>
      <c r="S380" s="26"/>
    </row>
    <row r="381" spans="1:35" hidden="1" x14ac:dyDescent="0.25">
      <c r="A381" s="13" t="s">
        <v>618</v>
      </c>
      <c r="H381" s="3">
        <v>1</v>
      </c>
      <c r="M381" s="4">
        <f t="shared" si="5"/>
        <v>1</v>
      </c>
      <c r="N381" s="4"/>
      <c r="R381" t="s">
        <v>265</v>
      </c>
      <c r="S381" s="26"/>
    </row>
    <row r="382" spans="1:35" hidden="1" x14ac:dyDescent="0.25">
      <c r="A382" s="13" t="s">
        <v>619</v>
      </c>
      <c r="H382" s="3">
        <v>1</v>
      </c>
      <c r="M382" s="4">
        <f t="shared" si="5"/>
        <v>1</v>
      </c>
      <c r="N382" s="4"/>
      <c r="S382" s="26"/>
    </row>
    <row r="383" spans="1:35" hidden="1" x14ac:dyDescent="0.25">
      <c r="A383" s="15" t="s">
        <v>620</v>
      </c>
      <c r="D383" s="3">
        <v>1</v>
      </c>
      <c r="L383" t="s">
        <v>163</v>
      </c>
      <c r="M383" s="4">
        <f t="shared" si="5"/>
        <v>1</v>
      </c>
      <c r="N383" s="4"/>
      <c r="S383" s="26"/>
    </row>
    <row r="384" spans="1:35" hidden="1" x14ac:dyDescent="0.25">
      <c r="A384" s="13" t="s">
        <v>621</v>
      </c>
      <c r="B384" s="3">
        <v>1</v>
      </c>
      <c r="H384" s="3">
        <v>1</v>
      </c>
      <c r="M384" s="4">
        <f t="shared" si="5"/>
        <v>2</v>
      </c>
      <c r="N384" s="4"/>
      <c r="S384" s="26"/>
      <c r="V384" s="29" t="s">
        <v>220</v>
      </c>
      <c r="W384" s="29" t="s">
        <v>622</v>
      </c>
      <c r="X384" s="29" t="s">
        <v>349</v>
      </c>
      <c r="Y384" s="29"/>
      <c r="Z384" s="29"/>
      <c r="AA384" s="29"/>
      <c r="AB384" s="29"/>
      <c r="AC384" s="29">
        <v>1</v>
      </c>
      <c r="AD384" s="29"/>
      <c r="AE384" s="29"/>
      <c r="AF384" s="29"/>
      <c r="AG384" s="29"/>
      <c r="AH384" s="29"/>
      <c r="AI384" s="29"/>
    </row>
    <row r="385" spans="1:35" hidden="1" x14ac:dyDescent="0.25">
      <c r="A385" s="13" t="s">
        <v>623</v>
      </c>
      <c r="C385" s="3">
        <v>1</v>
      </c>
      <c r="H385" s="3">
        <v>1</v>
      </c>
      <c r="I385" s="3">
        <v>1</v>
      </c>
      <c r="L385" t="s">
        <v>253</v>
      </c>
      <c r="M385" s="4">
        <f t="shared" si="5"/>
        <v>3</v>
      </c>
      <c r="N385" s="4"/>
      <c r="O385" s="5">
        <v>1</v>
      </c>
      <c r="Q385">
        <v>1</v>
      </c>
      <c r="S385" s="26"/>
    </row>
    <row r="386" spans="1:35" hidden="1" x14ac:dyDescent="0.25">
      <c r="A386" s="13" t="s">
        <v>624</v>
      </c>
      <c r="K386" s="3">
        <v>1</v>
      </c>
      <c r="M386" s="4">
        <f t="shared" ref="M386:M449" si="6">SUM(B386:K386)</f>
        <v>1</v>
      </c>
      <c r="N386" s="4"/>
      <c r="S386" s="26"/>
    </row>
    <row r="387" spans="1:35" hidden="1" x14ac:dyDescent="0.25">
      <c r="A387" s="13" t="s">
        <v>625</v>
      </c>
      <c r="K387" s="3">
        <v>1</v>
      </c>
      <c r="M387" s="4">
        <f t="shared" si="6"/>
        <v>1</v>
      </c>
      <c r="N387" s="4"/>
      <c r="S387" s="26"/>
    </row>
    <row r="388" spans="1:35" x14ac:dyDescent="0.25">
      <c r="A388" s="13" t="s">
        <v>626</v>
      </c>
      <c r="B388" s="3">
        <v>1</v>
      </c>
      <c r="E388" s="3">
        <v>1</v>
      </c>
      <c r="H388" s="3">
        <v>1</v>
      </c>
      <c r="M388" s="4">
        <f t="shared" si="6"/>
        <v>3</v>
      </c>
      <c r="N388" s="4"/>
      <c r="S388" s="26"/>
      <c r="V388" s="29" t="s">
        <v>212</v>
      </c>
      <c r="W388" s="29" t="s">
        <v>734</v>
      </c>
      <c r="X388" s="29" t="s">
        <v>419</v>
      </c>
      <c r="Y388" s="29"/>
      <c r="Z388" s="29"/>
      <c r="AA388" s="29"/>
      <c r="AB388" s="29"/>
      <c r="AC388" s="29"/>
      <c r="AD388" s="29"/>
      <c r="AE388" s="29"/>
      <c r="AF388" s="29"/>
      <c r="AG388" s="29"/>
      <c r="AH388" s="29"/>
      <c r="AI388" s="29"/>
    </row>
    <row r="389" spans="1:35" hidden="1" x14ac:dyDescent="0.25">
      <c r="A389" s="15" t="s">
        <v>627</v>
      </c>
      <c r="E389" s="3">
        <v>1</v>
      </c>
      <c r="H389" s="3">
        <v>1</v>
      </c>
      <c r="I389" s="3">
        <v>1</v>
      </c>
      <c r="M389" s="4">
        <f t="shared" si="6"/>
        <v>3</v>
      </c>
      <c r="N389" s="4"/>
      <c r="Q389">
        <v>1</v>
      </c>
      <c r="S389" s="26"/>
    </row>
    <row r="390" spans="1:35" hidden="1" x14ac:dyDescent="0.25">
      <c r="A390" s="13" t="s">
        <v>628</v>
      </c>
      <c r="H390" s="3">
        <v>1</v>
      </c>
      <c r="M390" s="4">
        <f t="shared" si="6"/>
        <v>1</v>
      </c>
      <c r="N390" s="4"/>
      <c r="S390" s="26"/>
      <c r="AI390">
        <v>1</v>
      </c>
    </row>
    <row r="391" spans="1:35" hidden="1" x14ac:dyDescent="0.25">
      <c r="A391" s="13" t="s">
        <v>629</v>
      </c>
      <c r="B391" s="3">
        <v>1</v>
      </c>
      <c r="C391" s="3">
        <v>1</v>
      </c>
      <c r="D391" s="3">
        <v>1</v>
      </c>
      <c r="H391" s="3">
        <v>1</v>
      </c>
      <c r="L391" t="s">
        <v>630</v>
      </c>
      <c r="M391" s="4">
        <f t="shared" si="6"/>
        <v>4</v>
      </c>
      <c r="N391" s="4"/>
      <c r="P391" s="5">
        <v>1</v>
      </c>
      <c r="S391" s="26"/>
    </row>
    <row r="392" spans="1:35" hidden="1" x14ac:dyDescent="0.25">
      <c r="A392" s="13" t="s">
        <v>631</v>
      </c>
      <c r="C392" s="3">
        <v>1</v>
      </c>
      <c r="H392" s="3">
        <v>1</v>
      </c>
      <c r="L392" t="s">
        <v>253</v>
      </c>
      <c r="M392" s="4">
        <f t="shared" si="6"/>
        <v>2</v>
      </c>
      <c r="N392" s="4"/>
      <c r="Q392">
        <v>1</v>
      </c>
      <c r="S392" s="26"/>
    </row>
    <row r="393" spans="1:35" hidden="1" x14ac:dyDescent="0.25">
      <c r="A393" s="13" t="s">
        <v>632</v>
      </c>
      <c r="C393" s="3">
        <v>1</v>
      </c>
      <c r="L393" t="s">
        <v>253</v>
      </c>
      <c r="M393" s="4">
        <f t="shared" si="6"/>
        <v>1</v>
      </c>
      <c r="N393" s="4"/>
      <c r="R393" t="s">
        <v>224</v>
      </c>
      <c r="S393" s="26"/>
    </row>
    <row r="394" spans="1:35" hidden="1" x14ac:dyDescent="0.25">
      <c r="A394" s="14" t="s">
        <v>633</v>
      </c>
      <c r="G394" s="3">
        <v>1</v>
      </c>
      <c r="H394" s="3">
        <v>1</v>
      </c>
      <c r="L394" s="18"/>
      <c r="M394" s="4">
        <f t="shared" si="6"/>
        <v>2</v>
      </c>
      <c r="N394" s="4"/>
      <c r="O394" s="5">
        <v>1</v>
      </c>
      <c r="S394" s="26"/>
    </row>
    <row r="395" spans="1:35" hidden="1" x14ac:dyDescent="0.25">
      <c r="A395" s="13" t="s">
        <v>634</v>
      </c>
      <c r="B395" s="3">
        <v>1</v>
      </c>
      <c r="H395" s="3">
        <v>1</v>
      </c>
      <c r="M395" s="4">
        <f t="shared" si="6"/>
        <v>2</v>
      </c>
      <c r="N395" s="4"/>
      <c r="P395" s="5">
        <v>1</v>
      </c>
      <c r="Q395">
        <v>1</v>
      </c>
      <c r="S395" s="26">
        <v>1</v>
      </c>
    </row>
    <row r="396" spans="1:35" hidden="1" x14ac:dyDescent="0.25">
      <c r="A396" s="13" t="s">
        <v>635</v>
      </c>
      <c r="B396" s="3">
        <v>1</v>
      </c>
      <c r="E396" s="3">
        <v>1</v>
      </c>
      <c r="H396" s="3">
        <v>1</v>
      </c>
      <c r="M396" s="4">
        <f t="shared" si="6"/>
        <v>3</v>
      </c>
      <c r="N396" s="4"/>
      <c r="Q396">
        <v>1</v>
      </c>
      <c r="S396" s="26">
        <v>1</v>
      </c>
    </row>
    <row r="397" spans="1:35" hidden="1" x14ac:dyDescent="0.25">
      <c r="A397" s="13" t="s">
        <v>636</v>
      </c>
      <c r="H397" s="3">
        <v>1</v>
      </c>
      <c r="M397" s="4">
        <f t="shared" si="6"/>
        <v>1</v>
      </c>
      <c r="N397" s="4"/>
      <c r="R397" t="s">
        <v>265</v>
      </c>
      <c r="S397" s="26"/>
    </row>
    <row r="398" spans="1:35" hidden="1" x14ac:dyDescent="0.25">
      <c r="A398" s="13" t="s">
        <v>637</v>
      </c>
      <c r="H398" s="3">
        <v>1</v>
      </c>
      <c r="M398" s="4">
        <f t="shared" si="6"/>
        <v>1</v>
      </c>
      <c r="N398" s="4"/>
      <c r="R398" t="s">
        <v>265</v>
      </c>
      <c r="S398" s="26"/>
    </row>
    <row r="399" spans="1:35" hidden="1" x14ac:dyDescent="0.25">
      <c r="A399" s="13" t="s">
        <v>638</v>
      </c>
      <c r="H399" s="3">
        <v>1</v>
      </c>
      <c r="M399" s="4">
        <f t="shared" si="6"/>
        <v>1</v>
      </c>
      <c r="N399" s="4"/>
      <c r="S399" s="26"/>
      <c r="AI399">
        <v>1</v>
      </c>
    </row>
    <row r="400" spans="1:35" hidden="1" x14ac:dyDescent="0.25">
      <c r="A400" s="13" t="s">
        <v>639</v>
      </c>
      <c r="H400" s="3">
        <v>1</v>
      </c>
      <c r="M400" s="4">
        <f t="shared" si="6"/>
        <v>1</v>
      </c>
      <c r="N400" s="4"/>
      <c r="Q400">
        <v>1</v>
      </c>
      <c r="S400" s="26"/>
    </row>
    <row r="401" spans="1:35" hidden="1" x14ac:dyDescent="0.25">
      <c r="A401" s="13" t="s">
        <v>640</v>
      </c>
      <c r="H401" s="3">
        <v>1</v>
      </c>
      <c r="M401" s="4">
        <f t="shared" si="6"/>
        <v>1</v>
      </c>
      <c r="N401" s="4"/>
      <c r="S401" s="26"/>
    </row>
    <row r="402" spans="1:35" hidden="1" x14ac:dyDescent="0.25">
      <c r="A402" s="13" t="s">
        <v>641</v>
      </c>
      <c r="F402" s="3">
        <v>1</v>
      </c>
      <c r="G402" s="3">
        <v>1</v>
      </c>
      <c r="H402" s="3">
        <v>1</v>
      </c>
      <c r="L402" s="18"/>
      <c r="M402" s="4">
        <f t="shared" si="6"/>
        <v>3</v>
      </c>
      <c r="N402" s="4"/>
      <c r="Q402">
        <v>1</v>
      </c>
      <c r="S402" s="26"/>
    </row>
    <row r="403" spans="1:35" hidden="1" x14ac:dyDescent="0.25">
      <c r="A403" s="15" t="s">
        <v>642</v>
      </c>
      <c r="E403" s="3">
        <v>1</v>
      </c>
      <c r="H403" s="3">
        <v>1</v>
      </c>
      <c r="M403" s="4">
        <f t="shared" si="6"/>
        <v>2</v>
      </c>
      <c r="N403" s="4"/>
      <c r="Q403">
        <v>1</v>
      </c>
      <c r="S403" s="26"/>
    </row>
    <row r="404" spans="1:35" x14ac:dyDescent="0.25">
      <c r="A404" s="13" t="s">
        <v>643</v>
      </c>
      <c r="H404" s="3">
        <v>1</v>
      </c>
      <c r="J404" s="3">
        <v>1</v>
      </c>
      <c r="M404" s="4">
        <f t="shared" si="6"/>
        <v>2</v>
      </c>
      <c r="N404" s="4"/>
      <c r="S404" s="26"/>
      <c r="V404" s="29" t="s">
        <v>212</v>
      </c>
      <c r="W404" s="29" t="s">
        <v>213</v>
      </c>
      <c r="X404" s="29" t="s">
        <v>214</v>
      </c>
      <c r="Y404" s="29"/>
      <c r="Z404" s="29"/>
      <c r="AA404" s="29"/>
      <c r="AB404" s="29"/>
      <c r="AC404" s="29"/>
      <c r="AD404" s="29"/>
      <c r="AE404" s="29"/>
      <c r="AF404" s="29"/>
      <c r="AG404" s="29"/>
      <c r="AH404" s="29"/>
      <c r="AI404" s="29"/>
    </row>
    <row r="405" spans="1:35" hidden="1" x14ac:dyDescent="0.25">
      <c r="A405" s="13" t="s">
        <v>644</v>
      </c>
      <c r="H405" s="3">
        <v>1</v>
      </c>
      <c r="M405" s="4">
        <f t="shared" si="6"/>
        <v>1</v>
      </c>
      <c r="N405" s="4"/>
      <c r="S405" s="26"/>
    </row>
    <row r="406" spans="1:35" hidden="1" x14ac:dyDescent="0.25">
      <c r="A406" s="13" t="s">
        <v>645</v>
      </c>
      <c r="B406" s="3">
        <v>1</v>
      </c>
      <c r="H406" s="3">
        <v>1</v>
      </c>
      <c r="M406" s="4">
        <f t="shared" si="6"/>
        <v>2</v>
      </c>
      <c r="N406" s="4"/>
      <c r="S406" s="26"/>
      <c r="V406" s="29" t="s">
        <v>212</v>
      </c>
      <c r="W406" s="29" t="s">
        <v>228</v>
      </c>
      <c r="X406" s="29" t="s">
        <v>214</v>
      </c>
      <c r="Y406" s="29"/>
      <c r="Z406" s="29"/>
      <c r="AA406" s="29">
        <v>1</v>
      </c>
      <c r="AB406" s="29"/>
      <c r="AC406" s="29"/>
      <c r="AD406" s="29"/>
      <c r="AE406" s="29"/>
      <c r="AF406" s="29"/>
      <c r="AG406" s="29"/>
      <c r="AH406" s="29">
        <v>1</v>
      </c>
      <c r="AI406" s="29"/>
    </row>
    <row r="407" spans="1:35" hidden="1" x14ac:dyDescent="0.25">
      <c r="A407" s="13" t="s">
        <v>646</v>
      </c>
      <c r="B407" s="3">
        <v>1</v>
      </c>
      <c r="C407" s="3">
        <v>1</v>
      </c>
      <c r="H407" s="3">
        <v>1</v>
      </c>
      <c r="L407" t="s">
        <v>253</v>
      </c>
      <c r="M407" s="4">
        <f t="shared" si="6"/>
        <v>3</v>
      </c>
      <c r="N407" s="4"/>
      <c r="Q407">
        <v>1</v>
      </c>
      <c r="S407" s="26"/>
    </row>
    <row r="408" spans="1:35" x14ac:dyDescent="0.25">
      <c r="A408" s="13" t="s">
        <v>647</v>
      </c>
      <c r="D408" s="3">
        <v>1</v>
      </c>
      <c r="H408" s="3">
        <v>1</v>
      </c>
      <c r="L408" t="s">
        <v>163</v>
      </c>
      <c r="M408" s="4">
        <f t="shared" si="6"/>
        <v>2</v>
      </c>
      <c r="N408" s="4"/>
      <c r="S408" s="26"/>
      <c r="V408" s="29" t="s">
        <v>220</v>
      </c>
      <c r="W408" s="29" t="s">
        <v>734</v>
      </c>
      <c r="X408" s="29" t="s">
        <v>349</v>
      </c>
      <c r="Y408" s="29"/>
      <c r="Z408" s="29"/>
      <c r="AA408" s="29"/>
      <c r="AB408" s="29"/>
      <c r="AC408" s="29"/>
      <c r="AD408" s="29"/>
      <c r="AE408" s="29"/>
      <c r="AF408" s="29"/>
      <c r="AG408" s="29"/>
      <c r="AH408" s="29"/>
      <c r="AI408" s="29"/>
    </row>
    <row r="409" spans="1:35" hidden="1" x14ac:dyDescent="0.25">
      <c r="A409" s="13" t="s">
        <v>648</v>
      </c>
      <c r="K409" s="3">
        <v>1</v>
      </c>
      <c r="M409" s="4">
        <f t="shared" si="6"/>
        <v>1</v>
      </c>
      <c r="N409" s="4"/>
      <c r="S409" s="26"/>
    </row>
    <row r="410" spans="1:35" hidden="1" x14ac:dyDescent="0.25">
      <c r="A410" s="13" t="s">
        <v>649</v>
      </c>
      <c r="H410" s="3">
        <v>1</v>
      </c>
      <c r="K410" s="3">
        <v>1</v>
      </c>
      <c r="M410" s="4">
        <f t="shared" si="6"/>
        <v>2</v>
      </c>
      <c r="N410" s="4"/>
      <c r="Q410">
        <v>1</v>
      </c>
      <c r="S410" s="26"/>
    </row>
    <row r="411" spans="1:35" hidden="1" x14ac:dyDescent="0.25">
      <c r="A411" s="13" t="s">
        <v>650</v>
      </c>
      <c r="H411" s="3">
        <v>1</v>
      </c>
      <c r="M411" s="4">
        <f t="shared" si="6"/>
        <v>1</v>
      </c>
      <c r="N411" s="4"/>
      <c r="Q411">
        <v>1</v>
      </c>
      <c r="S411" s="26"/>
    </row>
    <row r="412" spans="1:35" hidden="1" x14ac:dyDescent="0.25">
      <c r="A412" s="14" t="s">
        <v>651</v>
      </c>
      <c r="G412" s="3">
        <v>1</v>
      </c>
      <c r="L412" s="18"/>
      <c r="M412" s="4">
        <f t="shared" si="6"/>
        <v>1</v>
      </c>
      <c r="N412" s="4"/>
      <c r="S412" s="26"/>
      <c r="AI412">
        <v>1</v>
      </c>
    </row>
    <row r="413" spans="1:35" x14ac:dyDescent="0.25">
      <c r="A413" s="13" t="s">
        <v>652</v>
      </c>
      <c r="B413" s="3">
        <v>1</v>
      </c>
      <c r="H413" s="3">
        <v>1</v>
      </c>
      <c r="M413" s="4">
        <f t="shared" si="6"/>
        <v>2</v>
      </c>
      <c r="N413" s="4"/>
      <c r="S413" s="26"/>
      <c r="V413" s="29" t="s">
        <v>212</v>
      </c>
      <c r="W413" s="29" t="s">
        <v>213</v>
      </c>
      <c r="X413" s="29" t="s">
        <v>214</v>
      </c>
      <c r="Y413" s="29"/>
      <c r="Z413" s="29"/>
      <c r="AA413" s="29"/>
      <c r="AB413" s="29"/>
      <c r="AC413" s="29"/>
      <c r="AD413" s="29"/>
      <c r="AE413" s="29"/>
      <c r="AF413" s="29"/>
      <c r="AG413" s="29"/>
      <c r="AH413" s="29"/>
      <c r="AI413" s="29">
        <v>1</v>
      </c>
    </row>
    <row r="414" spans="1:35" hidden="1" x14ac:dyDescent="0.25">
      <c r="A414" s="13" t="s">
        <v>653</v>
      </c>
      <c r="C414" s="3">
        <v>1</v>
      </c>
      <c r="H414" s="3">
        <v>1</v>
      </c>
      <c r="L414" t="s">
        <v>159</v>
      </c>
      <c r="M414" s="4">
        <f t="shared" si="6"/>
        <v>2</v>
      </c>
      <c r="N414" s="4"/>
      <c r="Q414">
        <v>1</v>
      </c>
      <c r="S414" s="26"/>
      <c r="U414">
        <v>1</v>
      </c>
    </row>
    <row r="415" spans="1:35" hidden="1" x14ac:dyDescent="0.25">
      <c r="A415" s="13" t="s">
        <v>654</v>
      </c>
      <c r="H415" s="3">
        <v>1</v>
      </c>
      <c r="M415" s="4">
        <f t="shared" si="6"/>
        <v>1</v>
      </c>
      <c r="N415" s="4"/>
      <c r="O415" s="5">
        <v>1</v>
      </c>
      <c r="Q415">
        <v>1</v>
      </c>
      <c r="S415" s="26"/>
    </row>
    <row r="416" spans="1:35" hidden="1" x14ac:dyDescent="0.25">
      <c r="A416" s="13" t="s">
        <v>655</v>
      </c>
      <c r="I416" s="3">
        <v>1</v>
      </c>
      <c r="M416" s="4">
        <f t="shared" si="6"/>
        <v>1</v>
      </c>
      <c r="N416" s="4"/>
      <c r="Q416">
        <v>1</v>
      </c>
      <c r="S416" s="26"/>
    </row>
    <row r="417" spans="1:35" hidden="1" x14ac:dyDescent="0.25">
      <c r="A417" s="13" t="s">
        <v>656</v>
      </c>
      <c r="H417" s="3">
        <v>1</v>
      </c>
      <c r="M417" s="4">
        <f t="shared" si="6"/>
        <v>1</v>
      </c>
      <c r="N417" s="4"/>
      <c r="S417" s="26"/>
      <c r="AI417">
        <v>1</v>
      </c>
    </row>
    <row r="418" spans="1:35" hidden="1" x14ac:dyDescent="0.25">
      <c r="A418" s="13" t="s">
        <v>657</v>
      </c>
      <c r="K418" s="3">
        <v>1</v>
      </c>
      <c r="M418" s="4">
        <f t="shared" si="6"/>
        <v>1</v>
      </c>
      <c r="N418" s="4"/>
      <c r="R418" t="s">
        <v>224</v>
      </c>
      <c r="S418" s="26"/>
    </row>
    <row r="419" spans="1:35" hidden="1" x14ac:dyDescent="0.25">
      <c r="A419" s="13" t="s">
        <v>658</v>
      </c>
      <c r="B419" s="3">
        <v>1</v>
      </c>
      <c r="M419" s="4">
        <f t="shared" si="6"/>
        <v>1</v>
      </c>
      <c r="N419" s="4"/>
      <c r="S419" s="26"/>
    </row>
    <row r="420" spans="1:35" hidden="1" x14ac:dyDescent="0.25">
      <c r="A420" s="13" t="s">
        <v>659</v>
      </c>
      <c r="H420" s="3">
        <v>1</v>
      </c>
      <c r="M420" s="4">
        <f t="shared" si="6"/>
        <v>1</v>
      </c>
      <c r="N420" s="4"/>
      <c r="Q420">
        <v>1</v>
      </c>
      <c r="S420" s="26"/>
    </row>
    <row r="421" spans="1:35" hidden="1" x14ac:dyDescent="0.25">
      <c r="A421" s="14" t="s">
        <v>660</v>
      </c>
      <c r="G421" s="3">
        <v>1</v>
      </c>
      <c r="L421" s="18"/>
      <c r="M421" s="4">
        <f t="shared" si="6"/>
        <v>1</v>
      </c>
      <c r="N421" s="4"/>
      <c r="S421" s="26"/>
    </row>
    <row r="422" spans="1:35" hidden="1" x14ac:dyDescent="0.25">
      <c r="A422" s="14" t="s">
        <v>661</v>
      </c>
      <c r="G422" s="3">
        <v>1</v>
      </c>
      <c r="L422" s="18"/>
      <c r="M422" s="4">
        <f t="shared" si="6"/>
        <v>1</v>
      </c>
      <c r="N422" s="4"/>
      <c r="S422" s="26"/>
    </row>
    <row r="423" spans="1:35" hidden="1" x14ac:dyDescent="0.25">
      <c r="A423" s="13" t="s">
        <v>662</v>
      </c>
      <c r="H423" s="3">
        <v>1</v>
      </c>
      <c r="M423" s="4">
        <f t="shared" si="6"/>
        <v>1</v>
      </c>
      <c r="N423" s="4"/>
      <c r="S423" s="26"/>
      <c r="AI423">
        <v>1</v>
      </c>
    </row>
    <row r="424" spans="1:35" hidden="1" x14ac:dyDescent="0.25">
      <c r="A424" s="15" t="s">
        <v>663</v>
      </c>
      <c r="E424" s="3">
        <v>1</v>
      </c>
      <c r="H424" s="3">
        <v>1</v>
      </c>
      <c r="M424" s="4">
        <f t="shared" si="6"/>
        <v>2</v>
      </c>
      <c r="N424" s="4"/>
      <c r="S424" s="26"/>
      <c r="V424" s="29" t="s">
        <v>212</v>
      </c>
      <c r="W424" s="29" t="s">
        <v>297</v>
      </c>
      <c r="X424" s="29" t="s">
        <v>229</v>
      </c>
      <c r="Y424" s="29" t="s">
        <v>324</v>
      </c>
      <c r="Z424" s="29"/>
      <c r="AA424" s="29"/>
      <c r="AB424" s="29"/>
      <c r="AC424" s="29"/>
      <c r="AD424" s="29"/>
      <c r="AE424" s="29"/>
      <c r="AF424" s="29"/>
      <c r="AG424" s="29"/>
      <c r="AH424" s="29"/>
      <c r="AI424" s="29"/>
    </row>
    <row r="425" spans="1:35" hidden="1" x14ac:dyDescent="0.25">
      <c r="A425" s="14" t="s">
        <v>664</v>
      </c>
      <c r="G425" s="3">
        <v>1</v>
      </c>
      <c r="H425" s="3">
        <v>1</v>
      </c>
      <c r="J425" s="3">
        <v>1</v>
      </c>
      <c r="L425" s="18"/>
      <c r="M425" s="4">
        <f t="shared" si="6"/>
        <v>3</v>
      </c>
      <c r="N425" s="4"/>
      <c r="O425" s="5">
        <v>1</v>
      </c>
      <c r="Q425">
        <v>1</v>
      </c>
      <c r="S425" s="26"/>
    </row>
    <row r="426" spans="1:35" hidden="1" x14ac:dyDescent="0.25">
      <c r="A426" s="14" t="s">
        <v>665</v>
      </c>
      <c r="G426" s="3">
        <v>1</v>
      </c>
      <c r="L426" s="18"/>
      <c r="M426" s="4">
        <f t="shared" si="6"/>
        <v>1</v>
      </c>
      <c r="N426" s="4"/>
      <c r="S426" s="26"/>
      <c r="AI426">
        <v>1</v>
      </c>
    </row>
    <row r="427" spans="1:35" hidden="1" x14ac:dyDescent="0.25">
      <c r="A427" s="14" t="s">
        <v>666</v>
      </c>
      <c r="G427" s="3">
        <v>1</v>
      </c>
      <c r="H427" s="3">
        <v>1</v>
      </c>
      <c r="L427" s="18"/>
      <c r="M427" s="4">
        <f t="shared" si="6"/>
        <v>2</v>
      </c>
      <c r="N427" s="4"/>
      <c r="O427" s="5">
        <v>1</v>
      </c>
      <c r="S427" s="26"/>
    </row>
    <row r="428" spans="1:35" hidden="1" x14ac:dyDescent="0.25">
      <c r="A428" s="15" t="s">
        <v>667</v>
      </c>
      <c r="E428" s="3">
        <v>1</v>
      </c>
      <c r="M428" s="4">
        <f t="shared" si="6"/>
        <v>1</v>
      </c>
      <c r="N428" s="4"/>
      <c r="R428" t="s">
        <v>265</v>
      </c>
      <c r="S428" s="26"/>
    </row>
    <row r="429" spans="1:35" hidden="1" x14ac:dyDescent="0.25">
      <c r="A429" s="13" t="s">
        <v>668</v>
      </c>
      <c r="E429" s="3">
        <v>1</v>
      </c>
      <c r="M429" s="4">
        <f t="shared" si="6"/>
        <v>1</v>
      </c>
      <c r="N429" s="4"/>
      <c r="S429" s="26"/>
    </row>
    <row r="430" spans="1:35" x14ac:dyDescent="0.25">
      <c r="A430" s="13" t="s">
        <v>669</v>
      </c>
      <c r="H430" s="3">
        <v>1</v>
      </c>
      <c r="K430" s="3">
        <v>1</v>
      </c>
      <c r="M430" s="4">
        <f t="shared" si="6"/>
        <v>2</v>
      </c>
      <c r="N430" s="4"/>
      <c r="S430" s="26"/>
      <c r="V430" s="29" t="s">
        <v>212</v>
      </c>
      <c r="W430" s="29" t="s">
        <v>213</v>
      </c>
      <c r="X430" s="29" t="s">
        <v>334</v>
      </c>
      <c r="Y430" s="29"/>
      <c r="Z430" s="29"/>
      <c r="AA430" s="29"/>
      <c r="AB430" s="29"/>
      <c r="AC430" s="29"/>
      <c r="AD430" s="29"/>
      <c r="AE430" s="29"/>
      <c r="AF430" s="29"/>
      <c r="AG430" s="29"/>
      <c r="AH430" s="29"/>
      <c r="AI430" s="29"/>
    </row>
    <row r="431" spans="1:35" hidden="1" x14ac:dyDescent="0.25">
      <c r="A431" s="13" t="s">
        <v>670</v>
      </c>
      <c r="H431" s="3">
        <v>1</v>
      </c>
      <c r="M431" s="4">
        <f t="shared" si="6"/>
        <v>1</v>
      </c>
      <c r="N431" s="4"/>
      <c r="S431" s="26"/>
    </row>
    <row r="432" spans="1:35" hidden="1" x14ac:dyDescent="0.25">
      <c r="A432" s="13" t="s">
        <v>671</v>
      </c>
      <c r="C432" s="3">
        <v>1</v>
      </c>
      <c r="D432" s="3">
        <v>1</v>
      </c>
      <c r="H432" s="3">
        <v>1</v>
      </c>
      <c r="L432" t="s">
        <v>630</v>
      </c>
      <c r="M432" s="4">
        <f t="shared" si="6"/>
        <v>3</v>
      </c>
      <c r="N432" s="4"/>
      <c r="S432" s="26"/>
      <c r="V432" s="29" t="s">
        <v>220</v>
      </c>
      <c r="W432" s="29" t="s">
        <v>323</v>
      </c>
      <c r="X432" s="29" t="s">
        <v>349</v>
      </c>
      <c r="Y432" s="29"/>
      <c r="Z432" s="29"/>
      <c r="AA432" s="29"/>
      <c r="AB432" s="29"/>
      <c r="AC432" s="29">
        <v>1</v>
      </c>
      <c r="AD432" s="29"/>
      <c r="AE432" s="29"/>
      <c r="AF432" s="29"/>
      <c r="AG432" s="29"/>
      <c r="AH432" s="29"/>
      <c r="AI432" s="29"/>
    </row>
    <row r="433" spans="1:35" hidden="1" x14ac:dyDescent="0.25">
      <c r="A433" s="13" t="s">
        <v>672</v>
      </c>
      <c r="C433" s="3">
        <v>1</v>
      </c>
      <c r="D433" s="3">
        <v>1</v>
      </c>
      <c r="H433" s="3">
        <v>1</v>
      </c>
      <c r="L433" t="s">
        <v>673</v>
      </c>
      <c r="M433" s="4">
        <f t="shared" si="6"/>
        <v>3</v>
      </c>
      <c r="N433" s="4"/>
      <c r="S433" s="26"/>
      <c r="V433" s="29" t="s">
        <v>220</v>
      </c>
      <c r="W433" s="29" t="s">
        <v>323</v>
      </c>
      <c r="X433" s="29" t="s">
        <v>349</v>
      </c>
      <c r="Y433" s="29"/>
      <c r="Z433" s="29"/>
      <c r="AA433" s="29"/>
      <c r="AB433" s="29"/>
      <c r="AC433" s="29">
        <v>1</v>
      </c>
      <c r="AD433" s="29"/>
      <c r="AE433" s="29"/>
      <c r="AF433" s="29"/>
      <c r="AG433" s="29"/>
      <c r="AH433" s="29"/>
      <c r="AI433" s="29"/>
    </row>
    <row r="434" spans="1:35" hidden="1" x14ac:dyDescent="0.25">
      <c r="A434" s="14" t="s">
        <v>674</v>
      </c>
      <c r="G434" s="3">
        <v>1</v>
      </c>
      <c r="L434" s="18"/>
      <c r="M434" s="4">
        <f t="shared" si="6"/>
        <v>1</v>
      </c>
      <c r="N434" s="4"/>
      <c r="Q434">
        <v>1</v>
      </c>
      <c r="S434" s="26"/>
    </row>
    <row r="435" spans="1:35" hidden="1" x14ac:dyDescent="0.25">
      <c r="A435" s="13" t="s">
        <v>675</v>
      </c>
      <c r="B435" s="3">
        <v>1</v>
      </c>
      <c r="M435" s="4">
        <f t="shared" si="6"/>
        <v>1</v>
      </c>
      <c r="N435" s="4"/>
      <c r="S435" s="26"/>
      <c r="AI435">
        <v>1</v>
      </c>
    </row>
    <row r="436" spans="1:35" hidden="1" x14ac:dyDescent="0.25">
      <c r="A436" s="13" t="s">
        <v>676</v>
      </c>
      <c r="B436" s="3">
        <v>1</v>
      </c>
      <c r="H436" s="3">
        <v>1</v>
      </c>
      <c r="M436" s="4">
        <f t="shared" si="6"/>
        <v>2</v>
      </c>
      <c r="N436" s="4"/>
      <c r="P436" s="5">
        <v>1</v>
      </c>
      <c r="S436" s="26">
        <v>1</v>
      </c>
    </row>
    <row r="437" spans="1:35" hidden="1" x14ac:dyDescent="0.25">
      <c r="A437" s="13" t="s">
        <v>677</v>
      </c>
      <c r="B437" s="3">
        <v>1</v>
      </c>
      <c r="H437" s="3">
        <v>1</v>
      </c>
      <c r="J437" s="3">
        <v>1</v>
      </c>
      <c r="M437" s="4">
        <f t="shared" si="6"/>
        <v>3</v>
      </c>
      <c r="N437" s="4"/>
      <c r="P437" s="5">
        <v>1</v>
      </c>
      <c r="S437" s="26">
        <v>1</v>
      </c>
    </row>
    <row r="438" spans="1:35" hidden="1" x14ac:dyDescent="0.25">
      <c r="A438" s="13" t="s">
        <v>678</v>
      </c>
      <c r="B438" s="3">
        <v>1</v>
      </c>
      <c r="H438" s="3">
        <v>1</v>
      </c>
      <c r="M438" s="4">
        <f t="shared" si="6"/>
        <v>2</v>
      </c>
      <c r="N438" s="4"/>
      <c r="P438" s="5">
        <v>1</v>
      </c>
      <c r="S438" s="26">
        <v>1</v>
      </c>
    </row>
    <row r="439" spans="1:35" hidden="1" x14ac:dyDescent="0.25">
      <c r="A439" s="13" t="s">
        <v>679</v>
      </c>
      <c r="G439" s="3">
        <v>1</v>
      </c>
      <c r="H439" s="3">
        <v>1</v>
      </c>
      <c r="M439" s="4">
        <f t="shared" si="6"/>
        <v>2</v>
      </c>
      <c r="N439" s="4"/>
      <c r="Q439">
        <v>1</v>
      </c>
      <c r="S439" s="26"/>
    </row>
    <row r="440" spans="1:35" hidden="1" x14ac:dyDescent="0.25">
      <c r="A440" s="14" t="s">
        <v>680</v>
      </c>
      <c r="G440" s="3">
        <v>1</v>
      </c>
      <c r="L440" s="18"/>
      <c r="M440" s="4">
        <f t="shared" si="6"/>
        <v>1</v>
      </c>
      <c r="N440" s="4"/>
      <c r="S440" s="26"/>
      <c r="AI440">
        <v>1</v>
      </c>
    </row>
    <row r="441" spans="1:35" hidden="1" x14ac:dyDescent="0.25">
      <c r="A441" s="13" t="s">
        <v>681</v>
      </c>
      <c r="H441" s="3">
        <v>1</v>
      </c>
      <c r="M441" s="4">
        <f t="shared" si="6"/>
        <v>1</v>
      </c>
      <c r="N441" s="4"/>
      <c r="Q441">
        <v>1</v>
      </c>
      <c r="S441" s="26"/>
    </row>
    <row r="442" spans="1:35" hidden="1" x14ac:dyDescent="0.25">
      <c r="A442" s="13" t="s">
        <v>682</v>
      </c>
      <c r="H442" s="3">
        <v>1</v>
      </c>
      <c r="M442" s="4">
        <f t="shared" si="6"/>
        <v>1</v>
      </c>
      <c r="N442" s="4"/>
      <c r="S442" s="26"/>
    </row>
    <row r="443" spans="1:35" hidden="1" x14ac:dyDescent="0.25">
      <c r="A443" s="13" t="s">
        <v>683</v>
      </c>
      <c r="H443" s="3">
        <v>1</v>
      </c>
      <c r="M443" s="4">
        <f t="shared" si="6"/>
        <v>1</v>
      </c>
      <c r="N443" s="4"/>
      <c r="Q443">
        <v>1</v>
      </c>
      <c r="S443" s="26"/>
    </row>
    <row r="444" spans="1:35" hidden="1" x14ac:dyDescent="0.25">
      <c r="A444" s="13" t="s">
        <v>684</v>
      </c>
      <c r="C444" s="3">
        <v>1</v>
      </c>
      <c r="L444" t="s">
        <v>253</v>
      </c>
      <c r="M444" s="4">
        <f t="shared" si="6"/>
        <v>1</v>
      </c>
      <c r="N444" s="4"/>
      <c r="S444" s="26"/>
      <c r="AI444">
        <v>1</v>
      </c>
    </row>
    <row r="445" spans="1:35" hidden="1" x14ac:dyDescent="0.25">
      <c r="A445" s="13" t="s">
        <v>685</v>
      </c>
      <c r="H445" s="3">
        <v>1</v>
      </c>
      <c r="M445" s="4">
        <f t="shared" si="6"/>
        <v>1</v>
      </c>
      <c r="N445" s="4"/>
      <c r="S445" s="26"/>
      <c r="AI445">
        <v>1</v>
      </c>
    </row>
    <row r="446" spans="1:35" x14ac:dyDescent="0.25">
      <c r="A446" s="24" t="s">
        <v>686</v>
      </c>
      <c r="B446" s="3">
        <v>1</v>
      </c>
      <c r="H446" s="3">
        <v>1</v>
      </c>
      <c r="M446" s="4">
        <f t="shared" si="6"/>
        <v>2</v>
      </c>
      <c r="N446" s="4"/>
      <c r="S446" s="26"/>
      <c r="V446" s="29" t="s">
        <v>212</v>
      </c>
      <c r="W446" s="29" t="s">
        <v>213</v>
      </c>
      <c r="X446" s="29" t="s">
        <v>687</v>
      </c>
      <c r="Y446" s="29"/>
      <c r="Z446" s="29"/>
      <c r="AA446" s="29"/>
      <c r="AB446" s="29"/>
      <c r="AC446" s="29"/>
      <c r="AD446" s="29"/>
      <c r="AE446" s="29"/>
      <c r="AF446" s="29"/>
      <c r="AG446" s="29"/>
      <c r="AH446" s="29"/>
      <c r="AI446" s="29"/>
    </row>
    <row r="447" spans="1:35" hidden="1" x14ac:dyDescent="0.25">
      <c r="A447" s="14" t="s">
        <v>688</v>
      </c>
      <c r="G447" s="3">
        <v>1</v>
      </c>
      <c r="L447" s="18"/>
      <c r="M447" s="4">
        <f t="shared" si="6"/>
        <v>1</v>
      </c>
      <c r="N447" s="4"/>
      <c r="S447" s="26"/>
    </row>
    <row r="448" spans="1:35" hidden="1" x14ac:dyDescent="0.25">
      <c r="A448" s="13" t="s">
        <v>689</v>
      </c>
      <c r="K448" s="3">
        <v>1</v>
      </c>
      <c r="M448" s="4">
        <f t="shared" si="6"/>
        <v>1</v>
      </c>
      <c r="N448" s="4"/>
      <c r="S448" s="26"/>
    </row>
    <row r="449" spans="1:35" hidden="1" x14ac:dyDescent="0.25">
      <c r="A449" s="13" t="s">
        <v>690</v>
      </c>
      <c r="H449" s="3">
        <v>1</v>
      </c>
      <c r="M449" s="4">
        <f t="shared" si="6"/>
        <v>1</v>
      </c>
      <c r="N449" s="4"/>
      <c r="S449" s="26"/>
    </row>
    <row r="450" spans="1:35" hidden="1" x14ac:dyDescent="0.25">
      <c r="A450" s="15" t="s">
        <v>691</v>
      </c>
      <c r="D450" s="3">
        <v>1</v>
      </c>
      <c r="L450" t="s">
        <v>165</v>
      </c>
      <c r="M450" s="4">
        <f t="shared" ref="M450:M492" si="7">SUM(B450:K450)</f>
        <v>1</v>
      </c>
      <c r="N450" s="4"/>
      <c r="R450" t="s">
        <v>265</v>
      </c>
      <c r="S450" s="26"/>
    </row>
    <row r="451" spans="1:35" hidden="1" x14ac:dyDescent="0.25">
      <c r="A451" s="13" t="s">
        <v>692</v>
      </c>
      <c r="H451" s="3">
        <v>1</v>
      </c>
      <c r="M451" s="4">
        <f t="shared" si="7"/>
        <v>1</v>
      </c>
      <c r="N451" s="4"/>
      <c r="S451" s="26"/>
    </row>
    <row r="452" spans="1:35" hidden="1" x14ac:dyDescent="0.25">
      <c r="A452" s="13" t="s">
        <v>693</v>
      </c>
      <c r="I452" s="3">
        <v>1</v>
      </c>
      <c r="M452" s="4">
        <f t="shared" si="7"/>
        <v>1</v>
      </c>
      <c r="N452" s="4"/>
      <c r="S452" s="26"/>
    </row>
    <row r="453" spans="1:35" hidden="1" x14ac:dyDescent="0.25">
      <c r="A453" s="13" t="s">
        <v>694</v>
      </c>
      <c r="K453" s="3">
        <v>1</v>
      </c>
      <c r="M453" s="4">
        <f t="shared" si="7"/>
        <v>1</v>
      </c>
      <c r="N453" s="4"/>
      <c r="S453" s="26"/>
    </row>
    <row r="454" spans="1:35" hidden="1" x14ac:dyDescent="0.25">
      <c r="A454" s="13" t="s">
        <v>695</v>
      </c>
      <c r="H454" s="3">
        <v>1</v>
      </c>
      <c r="M454" s="4">
        <f t="shared" si="7"/>
        <v>1</v>
      </c>
      <c r="N454" s="4"/>
      <c r="Q454">
        <v>1</v>
      </c>
      <c r="S454" s="26"/>
    </row>
    <row r="455" spans="1:35" hidden="1" x14ac:dyDescent="0.25">
      <c r="A455" s="13" t="s">
        <v>696</v>
      </c>
      <c r="C455" s="3">
        <v>1</v>
      </c>
      <c r="H455" s="3">
        <v>1</v>
      </c>
      <c r="M455" s="4">
        <f t="shared" si="7"/>
        <v>2</v>
      </c>
      <c r="N455" s="4"/>
      <c r="Q455">
        <v>1</v>
      </c>
      <c r="S455" s="26"/>
    </row>
    <row r="456" spans="1:35" hidden="1" x14ac:dyDescent="0.25">
      <c r="A456" s="13" t="s">
        <v>697</v>
      </c>
      <c r="H456" s="3">
        <v>1</v>
      </c>
      <c r="M456" s="4">
        <f t="shared" si="7"/>
        <v>1</v>
      </c>
      <c r="N456" s="4"/>
      <c r="S456" s="26"/>
    </row>
    <row r="457" spans="1:35" hidden="1" x14ac:dyDescent="0.25">
      <c r="A457" s="13" t="s">
        <v>698</v>
      </c>
      <c r="H457" s="3">
        <v>1</v>
      </c>
      <c r="M457" s="4">
        <f t="shared" si="7"/>
        <v>1</v>
      </c>
      <c r="N457" s="4"/>
      <c r="S457" s="26"/>
    </row>
    <row r="458" spans="1:35" x14ac:dyDescent="0.25">
      <c r="A458" s="13" t="s">
        <v>699</v>
      </c>
      <c r="B458" s="3">
        <v>1</v>
      </c>
      <c r="H458" s="3">
        <v>1</v>
      </c>
      <c r="M458" s="4">
        <f t="shared" si="7"/>
        <v>2</v>
      </c>
      <c r="N458" s="4"/>
      <c r="S458" s="26"/>
      <c r="V458" s="29" t="s">
        <v>212</v>
      </c>
      <c r="W458" s="29" t="s">
        <v>213</v>
      </c>
      <c r="X458" s="29" t="s">
        <v>419</v>
      </c>
      <c r="Y458" s="29"/>
      <c r="Z458" s="29"/>
      <c r="AA458" s="29"/>
      <c r="AB458" s="29"/>
      <c r="AC458" s="29"/>
      <c r="AD458" s="29"/>
      <c r="AE458" s="29"/>
      <c r="AF458" s="29"/>
      <c r="AG458" s="29"/>
      <c r="AH458" s="29"/>
      <c r="AI458" s="29">
        <v>1</v>
      </c>
    </row>
    <row r="459" spans="1:35" hidden="1" x14ac:dyDescent="0.25">
      <c r="A459" s="13" t="s">
        <v>700</v>
      </c>
      <c r="K459" s="3">
        <v>1</v>
      </c>
      <c r="M459" s="4">
        <f t="shared" si="7"/>
        <v>1</v>
      </c>
      <c r="N459" s="4"/>
      <c r="S459" s="26"/>
    </row>
    <row r="460" spans="1:35" hidden="1" x14ac:dyDescent="0.25">
      <c r="A460" s="13" t="s">
        <v>701</v>
      </c>
      <c r="F460" s="3">
        <v>1</v>
      </c>
      <c r="G460" s="3">
        <v>1</v>
      </c>
      <c r="H460" s="3">
        <v>1</v>
      </c>
      <c r="I460" s="3">
        <v>1</v>
      </c>
      <c r="L460" s="18"/>
      <c r="M460" s="4">
        <f t="shared" si="7"/>
        <v>4</v>
      </c>
      <c r="N460" s="4"/>
      <c r="O460" s="5">
        <v>1</v>
      </c>
      <c r="Q460">
        <v>1</v>
      </c>
      <c r="S460" s="26"/>
    </row>
    <row r="461" spans="1:35" x14ac:dyDescent="0.25">
      <c r="A461" s="14" t="s">
        <v>702</v>
      </c>
      <c r="G461" s="3">
        <v>1</v>
      </c>
      <c r="H461" s="3">
        <v>1</v>
      </c>
      <c r="L461" s="18"/>
      <c r="M461" s="4">
        <f t="shared" si="7"/>
        <v>2</v>
      </c>
      <c r="N461" s="4"/>
      <c r="S461" s="26"/>
      <c r="V461" s="29" t="s">
        <v>212</v>
      </c>
      <c r="W461" s="29" t="s">
        <v>734</v>
      </c>
      <c r="X461" s="29" t="s">
        <v>419</v>
      </c>
      <c r="Y461" s="29"/>
      <c r="Z461" s="29"/>
      <c r="AA461" s="29"/>
      <c r="AB461" s="29"/>
      <c r="AC461" s="29"/>
      <c r="AD461" s="29"/>
      <c r="AE461" s="29"/>
      <c r="AF461" s="29"/>
      <c r="AG461" s="29"/>
      <c r="AH461" s="29"/>
      <c r="AI461" s="29">
        <v>1</v>
      </c>
    </row>
    <row r="462" spans="1:35" hidden="1" x14ac:dyDescent="0.25">
      <c r="A462" s="13" t="s">
        <v>703</v>
      </c>
      <c r="K462" s="3">
        <v>1</v>
      </c>
      <c r="M462" s="4">
        <f t="shared" si="7"/>
        <v>1</v>
      </c>
      <c r="N462" s="4"/>
      <c r="S462" s="26"/>
    </row>
    <row r="463" spans="1:35" hidden="1" x14ac:dyDescent="0.25">
      <c r="A463" s="13" t="s">
        <v>704</v>
      </c>
      <c r="H463" s="3">
        <v>1</v>
      </c>
      <c r="M463" s="4">
        <f t="shared" si="7"/>
        <v>1</v>
      </c>
      <c r="N463" s="4"/>
      <c r="S463" s="26"/>
      <c r="AI463">
        <v>1</v>
      </c>
    </row>
    <row r="464" spans="1:35" x14ac:dyDescent="0.25">
      <c r="A464" s="13" t="s">
        <v>705</v>
      </c>
      <c r="B464" s="3">
        <v>1</v>
      </c>
      <c r="H464" s="3">
        <v>1</v>
      </c>
      <c r="M464" s="4">
        <f t="shared" si="7"/>
        <v>2</v>
      </c>
      <c r="N464" s="4"/>
      <c r="S464" s="26"/>
      <c r="V464" s="29" t="s">
        <v>212</v>
      </c>
      <c r="W464" s="29" t="s">
        <v>734</v>
      </c>
      <c r="X464" s="29" t="s">
        <v>222</v>
      </c>
      <c r="Y464" s="29"/>
      <c r="Z464" s="29"/>
      <c r="AA464" s="29"/>
      <c r="AB464" s="29"/>
      <c r="AC464" s="29"/>
      <c r="AD464" s="29"/>
      <c r="AE464" s="29"/>
      <c r="AF464" s="29"/>
      <c r="AG464" s="29"/>
      <c r="AH464" s="29"/>
      <c r="AI464" s="29">
        <v>1</v>
      </c>
    </row>
    <row r="465" spans="1:35" hidden="1" x14ac:dyDescent="0.25">
      <c r="A465" s="13" t="s">
        <v>706</v>
      </c>
      <c r="F465" s="3">
        <v>1</v>
      </c>
      <c r="L465" s="18"/>
      <c r="M465" s="4">
        <f t="shared" si="7"/>
        <v>1</v>
      </c>
      <c r="N465" s="4"/>
      <c r="S465" s="26"/>
    </row>
    <row r="466" spans="1:35" hidden="1" x14ac:dyDescent="0.25">
      <c r="A466" s="13" t="s">
        <v>707</v>
      </c>
      <c r="E466" s="3">
        <v>1</v>
      </c>
      <c r="F466" s="3">
        <v>1</v>
      </c>
      <c r="G466" s="3">
        <v>1</v>
      </c>
      <c r="H466" s="3">
        <v>1</v>
      </c>
      <c r="M466" s="4">
        <f t="shared" si="7"/>
        <v>4</v>
      </c>
      <c r="N466" s="4"/>
      <c r="O466" s="5">
        <v>1</v>
      </c>
      <c r="Q466">
        <v>1</v>
      </c>
      <c r="S466" s="26"/>
    </row>
    <row r="467" spans="1:35" hidden="1" x14ac:dyDescent="0.25">
      <c r="A467" s="13" t="s">
        <v>708</v>
      </c>
      <c r="I467" s="3">
        <v>1</v>
      </c>
      <c r="M467" s="4">
        <f t="shared" si="7"/>
        <v>1</v>
      </c>
      <c r="N467" s="4"/>
      <c r="S467" s="26"/>
      <c r="AI467">
        <v>1</v>
      </c>
    </row>
    <row r="468" spans="1:35" hidden="1" x14ac:dyDescent="0.25">
      <c r="A468" s="13" t="s">
        <v>709</v>
      </c>
      <c r="H468" s="3">
        <v>1</v>
      </c>
      <c r="M468" s="4">
        <f t="shared" si="7"/>
        <v>1</v>
      </c>
      <c r="N468" s="4"/>
      <c r="O468" s="5">
        <v>1</v>
      </c>
      <c r="Q468">
        <v>1</v>
      </c>
      <c r="S468" s="26"/>
    </row>
    <row r="469" spans="1:35" hidden="1" x14ac:dyDescent="0.25">
      <c r="A469" s="13" t="s">
        <v>710</v>
      </c>
      <c r="C469" s="3">
        <v>1</v>
      </c>
      <c r="G469" s="3">
        <v>1</v>
      </c>
      <c r="L469" t="s">
        <v>253</v>
      </c>
      <c r="M469" s="4">
        <f t="shared" si="7"/>
        <v>2</v>
      </c>
      <c r="N469" s="4">
        <v>1</v>
      </c>
      <c r="S469" s="26"/>
    </row>
    <row r="470" spans="1:35" hidden="1" x14ac:dyDescent="0.25">
      <c r="A470" s="13" t="s">
        <v>711</v>
      </c>
      <c r="C470" s="3">
        <v>1</v>
      </c>
      <c r="L470" t="s">
        <v>253</v>
      </c>
      <c r="M470" s="4">
        <f t="shared" si="7"/>
        <v>1</v>
      </c>
      <c r="N470" s="4"/>
      <c r="S470" s="26"/>
    </row>
    <row r="471" spans="1:35" hidden="1" x14ac:dyDescent="0.25">
      <c r="A471" s="13" t="s">
        <v>712</v>
      </c>
      <c r="H471" s="3">
        <v>1</v>
      </c>
      <c r="M471" s="4">
        <f t="shared" si="7"/>
        <v>1</v>
      </c>
      <c r="N471" s="4"/>
      <c r="Q471">
        <v>1</v>
      </c>
      <c r="S471" s="26"/>
    </row>
    <row r="472" spans="1:35" hidden="1" x14ac:dyDescent="0.25">
      <c r="A472" s="13" t="s">
        <v>713</v>
      </c>
      <c r="B472" s="3">
        <v>1</v>
      </c>
      <c r="H472" s="3">
        <v>1</v>
      </c>
      <c r="M472" s="4">
        <f t="shared" si="7"/>
        <v>2</v>
      </c>
      <c r="N472" s="4"/>
      <c r="O472" s="5">
        <v>1</v>
      </c>
      <c r="S472" s="26"/>
    </row>
    <row r="473" spans="1:35" hidden="1" x14ac:dyDescent="0.25">
      <c r="A473" s="13" t="s">
        <v>714</v>
      </c>
      <c r="H473" s="3">
        <v>1</v>
      </c>
      <c r="M473" s="4">
        <f t="shared" si="7"/>
        <v>1</v>
      </c>
      <c r="N473" s="4"/>
      <c r="S473" s="26"/>
    </row>
    <row r="474" spans="1:35" hidden="1" x14ac:dyDescent="0.25">
      <c r="A474" s="13" t="s">
        <v>715</v>
      </c>
      <c r="B474" s="3">
        <v>1</v>
      </c>
      <c r="H474" s="3">
        <v>1</v>
      </c>
      <c r="M474" s="4">
        <f t="shared" si="7"/>
        <v>2</v>
      </c>
      <c r="N474" s="4"/>
      <c r="S474" s="26">
        <v>1</v>
      </c>
      <c r="AI474">
        <v>1</v>
      </c>
    </row>
    <row r="475" spans="1:35" hidden="1" x14ac:dyDescent="0.25">
      <c r="A475" s="14" t="s">
        <v>716</v>
      </c>
      <c r="G475" s="3">
        <v>1</v>
      </c>
      <c r="L475" s="18"/>
      <c r="M475" s="4">
        <f t="shared" si="7"/>
        <v>1</v>
      </c>
      <c r="N475" s="4"/>
      <c r="S475" s="26"/>
    </row>
    <row r="476" spans="1:35" hidden="1" x14ac:dyDescent="0.25">
      <c r="A476" s="14" t="s">
        <v>717</v>
      </c>
      <c r="G476" s="3">
        <v>1</v>
      </c>
      <c r="L476" s="18"/>
      <c r="M476" s="4">
        <f t="shared" si="7"/>
        <v>1</v>
      </c>
      <c r="N476" s="4"/>
      <c r="S476" s="26"/>
    </row>
    <row r="477" spans="1:35" hidden="1" x14ac:dyDescent="0.25">
      <c r="A477" s="13" t="s">
        <v>718</v>
      </c>
      <c r="H477" s="3">
        <v>1</v>
      </c>
      <c r="M477" s="4">
        <f t="shared" si="7"/>
        <v>1</v>
      </c>
      <c r="N477" s="4"/>
      <c r="S477" s="26"/>
    </row>
    <row r="478" spans="1:35" hidden="1" x14ac:dyDescent="0.25">
      <c r="A478" s="13" t="s">
        <v>719</v>
      </c>
      <c r="H478" s="3">
        <v>1</v>
      </c>
      <c r="M478" s="4">
        <f t="shared" si="7"/>
        <v>1</v>
      </c>
      <c r="N478" s="4"/>
      <c r="S478" s="26"/>
    </row>
    <row r="479" spans="1:35" hidden="1" x14ac:dyDescent="0.25">
      <c r="A479" s="13" t="s">
        <v>720</v>
      </c>
      <c r="H479" s="3">
        <v>1</v>
      </c>
      <c r="M479" s="4">
        <f t="shared" si="7"/>
        <v>1</v>
      </c>
      <c r="N479" s="4"/>
      <c r="R479" t="s">
        <v>224</v>
      </c>
      <c r="S479" s="26"/>
    </row>
    <row r="480" spans="1:35" hidden="1" x14ac:dyDescent="0.25">
      <c r="A480" s="15" t="s">
        <v>721</v>
      </c>
      <c r="E480" s="3">
        <v>1</v>
      </c>
      <c r="F480" s="3">
        <v>1</v>
      </c>
      <c r="G480" s="3">
        <v>1</v>
      </c>
      <c r="H480" s="3">
        <v>1</v>
      </c>
      <c r="M480" s="4">
        <f t="shared" si="7"/>
        <v>4</v>
      </c>
      <c r="N480" s="4"/>
      <c r="O480" s="5">
        <v>1</v>
      </c>
      <c r="S480" s="26"/>
    </row>
    <row r="481" spans="1:35" hidden="1" x14ac:dyDescent="0.25">
      <c r="A481" s="13" t="s">
        <v>722</v>
      </c>
      <c r="B481" s="3">
        <v>1</v>
      </c>
      <c r="M481" s="4">
        <f t="shared" si="7"/>
        <v>1</v>
      </c>
      <c r="N481" s="4"/>
      <c r="S481" s="26"/>
      <c r="AI481">
        <v>1</v>
      </c>
    </row>
    <row r="482" spans="1:35" hidden="1" x14ac:dyDescent="0.25">
      <c r="A482" s="14" t="s">
        <v>723</v>
      </c>
      <c r="G482" s="3">
        <v>1</v>
      </c>
      <c r="L482" s="18"/>
      <c r="M482" s="4">
        <f t="shared" si="7"/>
        <v>1</v>
      </c>
      <c r="N482" s="4"/>
      <c r="S482" s="26"/>
    </row>
    <row r="483" spans="1:35" hidden="1" x14ac:dyDescent="0.25">
      <c r="A483" s="13" t="s">
        <v>724</v>
      </c>
      <c r="H483" s="3">
        <v>1</v>
      </c>
      <c r="M483" s="4">
        <f t="shared" si="7"/>
        <v>1</v>
      </c>
      <c r="N483" s="4"/>
      <c r="P483" s="5">
        <v>1</v>
      </c>
      <c r="S483" s="26">
        <v>1</v>
      </c>
    </row>
    <row r="484" spans="1:35" hidden="1" x14ac:dyDescent="0.25">
      <c r="A484" s="14" t="s">
        <v>725</v>
      </c>
      <c r="G484" s="3">
        <v>1</v>
      </c>
      <c r="L484" s="18"/>
      <c r="M484" s="4">
        <f t="shared" si="7"/>
        <v>1</v>
      </c>
      <c r="N484" s="4"/>
      <c r="S484" s="26"/>
      <c r="AI484">
        <v>1</v>
      </c>
    </row>
    <row r="485" spans="1:35" hidden="1" x14ac:dyDescent="0.25">
      <c r="A485" s="13" t="s">
        <v>726</v>
      </c>
      <c r="K485" s="3">
        <v>1</v>
      </c>
      <c r="M485" s="4">
        <f t="shared" si="7"/>
        <v>1</v>
      </c>
      <c r="N485" s="4"/>
      <c r="S485" s="26"/>
    </row>
    <row r="486" spans="1:35" hidden="1" x14ac:dyDescent="0.25">
      <c r="A486" s="13" t="s">
        <v>727</v>
      </c>
      <c r="H486" s="3">
        <v>1</v>
      </c>
      <c r="M486" s="4">
        <f t="shared" si="7"/>
        <v>1</v>
      </c>
      <c r="N486" s="4"/>
      <c r="Q486">
        <v>1</v>
      </c>
      <c r="S486" s="26"/>
    </row>
    <row r="487" spans="1:35" hidden="1" x14ac:dyDescent="0.25">
      <c r="A487" s="14" t="s">
        <v>728</v>
      </c>
      <c r="G487" s="3">
        <v>1</v>
      </c>
      <c r="H487" s="3">
        <v>1</v>
      </c>
      <c r="L487" s="18"/>
      <c r="M487" s="4">
        <f t="shared" si="7"/>
        <v>2</v>
      </c>
      <c r="N487" s="4"/>
      <c r="P487" s="5">
        <v>1</v>
      </c>
      <c r="Q487">
        <v>1</v>
      </c>
      <c r="S487" s="26">
        <v>1</v>
      </c>
    </row>
    <row r="488" spans="1:35" hidden="1" x14ac:dyDescent="0.25">
      <c r="A488" s="15" t="s">
        <v>729</v>
      </c>
      <c r="D488" s="3">
        <v>1</v>
      </c>
      <c r="L488" t="s">
        <v>165</v>
      </c>
      <c r="M488" s="4">
        <f t="shared" si="7"/>
        <v>1</v>
      </c>
      <c r="N488" s="4"/>
      <c r="Q488">
        <v>1</v>
      </c>
      <c r="S488" s="26"/>
    </row>
    <row r="489" spans="1:35" hidden="1" x14ac:dyDescent="0.25">
      <c r="A489" s="13" t="s">
        <v>730</v>
      </c>
      <c r="K489" s="3">
        <v>1</v>
      </c>
      <c r="M489" s="4">
        <f t="shared" si="7"/>
        <v>1</v>
      </c>
      <c r="N489" s="4"/>
      <c r="S489" s="26"/>
    </row>
    <row r="490" spans="1:35" hidden="1" x14ac:dyDescent="0.25">
      <c r="A490" s="13" t="s">
        <v>731</v>
      </c>
      <c r="K490" s="3">
        <v>1</v>
      </c>
      <c r="M490" s="4">
        <f t="shared" si="7"/>
        <v>1</v>
      </c>
      <c r="N490" s="4"/>
      <c r="S490" s="26"/>
    </row>
    <row r="491" spans="1:35" hidden="1" x14ac:dyDescent="0.25">
      <c r="A491" s="13" t="s">
        <v>732</v>
      </c>
      <c r="K491" s="3">
        <v>1</v>
      </c>
      <c r="M491" s="4">
        <f t="shared" si="7"/>
        <v>1</v>
      </c>
      <c r="N491" s="4"/>
      <c r="S491" s="26"/>
    </row>
    <row r="492" spans="1:35" hidden="1" x14ac:dyDescent="0.25">
      <c r="A492" s="15" t="s">
        <v>733</v>
      </c>
      <c r="D492" s="3">
        <v>1</v>
      </c>
      <c r="L492" t="s">
        <v>165</v>
      </c>
      <c r="M492" s="4">
        <f t="shared" si="7"/>
        <v>1</v>
      </c>
      <c r="N492" s="4"/>
      <c r="Q492">
        <v>1</v>
      </c>
      <c r="S492" s="26"/>
    </row>
    <row r="493" spans="1:35" x14ac:dyDescent="0.25">
      <c r="B493" s="5"/>
      <c r="C493" s="5"/>
      <c r="D493" s="5"/>
      <c r="E493" s="5"/>
      <c r="F493" s="5"/>
      <c r="G493" s="5"/>
      <c r="H493" s="5"/>
      <c r="I493" s="5"/>
      <c r="J493" s="5"/>
      <c r="K493" s="5"/>
      <c r="M493" s="5"/>
      <c r="N493" s="5"/>
      <c r="Q493" s="5"/>
      <c r="R493" s="5"/>
      <c r="S493" s="26"/>
      <c r="T493" s="5"/>
      <c r="U493" s="5"/>
      <c r="V493" s="5"/>
      <c r="W493" s="5"/>
      <c r="X493" s="5"/>
      <c r="Y493" s="5"/>
      <c r="Z493" s="5"/>
      <c r="AA493" s="5"/>
      <c r="AB493" s="5"/>
      <c r="AC493" s="5"/>
      <c r="AD493" s="5"/>
      <c r="AE493" s="5"/>
      <c r="AF493" s="5"/>
      <c r="AG493" s="5"/>
      <c r="AH493" s="5"/>
      <c r="AI493" s="5"/>
    </row>
  </sheetData>
  <autoFilter ref="A1:AI492">
    <filterColumn colId="12">
      <filters>
        <filter val="2"/>
        <filter val="3"/>
        <filter val="4"/>
        <filter val="5"/>
      </filters>
    </filterColumn>
    <filterColumn colId="13">
      <filters blank="1"/>
    </filterColumn>
    <filterColumn colId="14">
      <filters blank="1"/>
    </filterColumn>
    <filterColumn colId="15">
      <filters blank="1"/>
    </filterColumn>
    <filterColumn colId="16">
      <filters blank="1"/>
    </filterColumn>
    <filterColumn colId="17">
      <filters blank="1"/>
    </filterColumn>
    <filterColumn colId="18">
      <filters blank="1"/>
    </filterColumn>
    <filterColumn colId="19">
      <filters blank="1"/>
    </filterColumn>
    <filterColumn colId="24">
      <filters blank="1"/>
    </filterColumn>
    <filterColumn colId="25">
      <filters blank="1"/>
    </filterColumn>
    <filterColumn colId="26">
      <filters blank="1"/>
    </filterColumn>
    <filterColumn colId="27">
      <filters blank="1"/>
    </filterColumn>
    <filterColumn colId="28">
      <filters blank="1"/>
    </filterColumn>
    <filterColumn colId="29">
      <filters blank="1"/>
    </filterColumn>
    <filterColumn colId="31">
      <filters blank="1"/>
    </filterColumn>
  </autoFilter>
  <sortState ref="A2:AI497">
    <sortCondition ref="A2:A497"/>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87E4EC354ADFB40AC5D4FC129E379BA" ma:contentTypeVersion="14" ma:contentTypeDescription="Create a new document." ma:contentTypeScope="" ma:versionID="032708f8ba5e8433775f78ead6a34fbf">
  <xsd:schema xmlns:xsd="http://www.w3.org/2001/XMLSchema" xmlns:xs="http://www.w3.org/2001/XMLSchema" xmlns:p="http://schemas.microsoft.com/office/2006/metadata/properties" xmlns:ns2="541a8a8b-b856-4d35-a5c7-7f2c0ec3d499" xmlns:ns3="e0757b53-df10-4b98-9811-094c4c3e23a8" targetNamespace="http://schemas.microsoft.com/office/2006/metadata/properties" ma:root="true" ma:fieldsID="d5c7207c5d564a0977aa1df2e7351225" ns2:_="" ns3:_="">
    <xsd:import namespace="541a8a8b-b856-4d35-a5c7-7f2c0ec3d499"/>
    <xsd:import namespace="e0757b53-df10-4b98-9811-094c4c3e23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1a8a8b-b856-4d35-a5c7-7f2c0ec3d4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0757b53-df10-4b98-9811-094c4c3e23a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d7411c4c-f0e8-46c2-9e7f-8b05e7823bad}" ma:internalName="TaxCatchAll" ma:showField="CatchAllData" ma:web="e0757b53-df10-4b98-9811-094c4c3e23a8">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41a8a8b-b856-4d35-a5c7-7f2c0ec3d499">
      <Terms xmlns="http://schemas.microsoft.com/office/infopath/2007/PartnerControls"/>
    </lcf76f155ced4ddcb4097134ff3c332f>
    <TaxCatchAll xmlns="e0757b53-df10-4b98-9811-094c4c3e23a8" xsi:nil="true"/>
  </documentManagement>
</p:properties>
</file>

<file path=customXml/itemProps1.xml><?xml version="1.0" encoding="utf-8"?>
<ds:datastoreItem xmlns:ds="http://schemas.openxmlformats.org/officeDocument/2006/customXml" ds:itemID="{67A779BF-FEAD-49BF-8B61-E2D13093C23C}">
  <ds:schemaRefs>
    <ds:schemaRef ds:uri="http://schemas.microsoft.com/sharepoint/v3/contenttype/forms"/>
  </ds:schemaRefs>
</ds:datastoreItem>
</file>

<file path=customXml/itemProps2.xml><?xml version="1.0" encoding="utf-8"?>
<ds:datastoreItem xmlns:ds="http://schemas.openxmlformats.org/officeDocument/2006/customXml" ds:itemID="{20C28460-D82E-4DA8-8E0B-B6ACD57584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1a8a8b-b856-4d35-a5c7-7f2c0ec3d499"/>
    <ds:schemaRef ds:uri="e0757b53-df10-4b98-9811-094c4c3e23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9A3868-AEDF-441C-A688-03DF10AD4E54}">
  <ds:schemaRefs>
    <ds:schemaRef ds:uri="http://schemas.microsoft.com/office/2006/metadata/properties"/>
    <ds:schemaRef ds:uri="http://schemas.microsoft.com/office/infopath/2007/PartnerControls"/>
    <ds:schemaRef ds:uri="541a8a8b-b856-4d35-a5c7-7f2c0ec3d499"/>
    <ds:schemaRef ds:uri="e0757b53-df10-4b98-9811-094c4c3e23a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Explanation of the document</vt:lpstr>
      <vt:lpstr>references_list</vt:lpstr>
      <vt:lpstr>references_metadata</vt:lpstr>
      <vt:lpstr>references_risk groups</vt:lpstr>
      <vt:lpstr>HS species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2022-09-12T14:06:38Z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0x010100087E4EC354ADFB40AC5D4FC129E379BA</vt:lpwstr>
  </property>
</Properties>
</file>